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ropbox\GREEN_HAT_DESIGNS\HEADSPACE\FAN_CONTENT\"/>
    </mc:Choice>
  </mc:AlternateContent>
  <bookViews>
    <workbookView xWindow="0" yWindow="0" windowWidth="28800" windowHeight="13020"/>
  </bookViews>
  <sheets>
    <sheet name="Handler" sheetId="1" r:id="rId1"/>
    <sheet name="Infiltrator" sheetId="2" r:id="rId2"/>
    <sheet name="Insider" sheetId="3" r:id="rId3"/>
    <sheet name="Ronin" sheetId="4" r:id="rId4"/>
    <sheet name="Runner" sheetId="5" r:id="rId5"/>
    <sheet name="Tech" sheetId="6" r:id="rId6"/>
    <sheet name="Whitecoat" sheetId="7" r:id="rId7"/>
    <sheet name="Stress Tracks" sheetId="8" r:id="rId8"/>
    <sheet name="Dystopian Clocks" sheetId="9" state="hidden" r:id="rId9"/>
    <sheet name="Picklist" sheetId="10" r:id="rId10"/>
  </sheets>
  <calcPr calcId="152511"/>
</workbook>
</file>

<file path=xl/calcChain.xml><?xml version="1.0" encoding="utf-8"?>
<calcChain xmlns="http://schemas.openxmlformats.org/spreadsheetml/2006/main">
  <c r="C8" i="10" l="1"/>
  <c r="C7" i="10"/>
  <c r="C6" i="10"/>
  <c r="C5" i="10"/>
  <c r="C4" i="10"/>
  <c r="C3" i="10"/>
  <c r="C2" i="10"/>
  <c r="A42" i="7"/>
  <c r="A39" i="7"/>
  <c r="A36" i="7"/>
  <c r="H32" i="7"/>
  <c r="G32" i="7"/>
  <c r="H31" i="7"/>
  <c r="G31" i="7"/>
  <c r="H30" i="7"/>
  <c r="G30" i="7"/>
  <c r="L29" i="7"/>
  <c r="G29" i="7"/>
  <c r="F29" i="7"/>
  <c r="H27" i="7"/>
  <c r="G27" i="7"/>
  <c r="H26" i="7"/>
  <c r="G26" i="7"/>
  <c r="H25" i="7"/>
  <c r="G25" i="7"/>
  <c r="G24" i="7"/>
  <c r="F24" i="7"/>
  <c r="H22" i="7"/>
  <c r="G22" i="7"/>
  <c r="H21" i="7"/>
  <c r="G21" i="7"/>
  <c r="H20" i="7"/>
  <c r="G20" i="7"/>
  <c r="G19" i="7"/>
  <c r="F19" i="7"/>
  <c r="H17" i="7"/>
  <c r="G17" i="7"/>
  <c r="H16" i="7"/>
  <c r="G16" i="7"/>
  <c r="H15" i="7"/>
  <c r="G15" i="7"/>
  <c r="G14" i="7"/>
  <c r="F14" i="7"/>
  <c r="H12" i="7"/>
  <c r="G12" i="7"/>
  <c r="H11" i="7"/>
  <c r="G11" i="7"/>
  <c r="H10" i="7"/>
  <c r="G10" i="7"/>
  <c r="G9" i="7"/>
  <c r="F9" i="7"/>
  <c r="H7" i="7"/>
  <c r="G7" i="7"/>
  <c r="H6" i="7"/>
  <c r="G6" i="7"/>
  <c r="H5" i="7"/>
  <c r="G5" i="7"/>
  <c r="G4" i="7"/>
  <c r="F4" i="7"/>
  <c r="A42" i="6"/>
  <c r="A39" i="6"/>
  <c r="A36" i="6"/>
  <c r="H32" i="6"/>
  <c r="G32" i="6"/>
  <c r="H31" i="6"/>
  <c r="G31" i="6"/>
  <c r="H30" i="6"/>
  <c r="G30" i="6"/>
  <c r="G29" i="6"/>
  <c r="F29" i="6"/>
  <c r="H27" i="6"/>
  <c r="G27" i="6"/>
  <c r="H26" i="6"/>
  <c r="G26" i="6"/>
  <c r="H25" i="6"/>
  <c r="G25" i="6"/>
  <c r="G24" i="6"/>
  <c r="F24" i="6"/>
  <c r="H22" i="6"/>
  <c r="G22" i="6"/>
  <c r="H21" i="6"/>
  <c r="G21" i="6"/>
  <c r="H20" i="6"/>
  <c r="G20" i="6"/>
  <c r="G19" i="6"/>
  <c r="F19" i="6"/>
  <c r="H17" i="6"/>
  <c r="G17" i="6"/>
  <c r="H16" i="6"/>
  <c r="G16" i="6"/>
  <c r="H15" i="6"/>
  <c r="G15" i="6"/>
  <c r="G14" i="6"/>
  <c r="F14" i="6"/>
  <c r="H12" i="6"/>
  <c r="G12" i="6"/>
  <c r="H11" i="6"/>
  <c r="G11" i="6"/>
  <c r="H10" i="6"/>
  <c r="G10" i="6"/>
  <c r="G9" i="6"/>
  <c r="F9" i="6"/>
  <c r="H7" i="6"/>
  <c r="G7" i="6"/>
  <c r="H6" i="6"/>
  <c r="G6" i="6"/>
  <c r="H5" i="6"/>
  <c r="G5" i="6"/>
  <c r="G4" i="6"/>
  <c r="F4" i="6"/>
  <c r="A42" i="5"/>
  <c r="A39" i="5"/>
  <c r="A36" i="5"/>
  <c r="H32" i="5"/>
  <c r="G32" i="5"/>
  <c r="H31" i="5"/>
  <c r="G31" i="5"/>
  <c r="H30" i="5"/>
  <c r="G30" i="5"/>
  <c r="L29" i="5"/>
  <c r="G29" i="5"/>
  <c r="F29" i="5"/>
  <c r="H27" i="5"/>
  <c r="G27" i="5"/>
  <c r="H26" i="5"/>
  <c r="G26" i="5"/>
  <c r="H25" i="5"/>
  <c r="G25" i="5"/>
  <c r="G24" i="5"/>
  <c r="F24" i="5"/>
  <c r="H22" i="5"/>
  <c r="G22" i="5"/>
  <c r="H21" i="5"/>
  <c r="G21" i="5"/>
  <c r="H20" i="5"/>
  <c r="G20" i="5"/>
  <c r="G19" i="5"/>
  <c r="F19" i="5"/>
  <c r="H17" i="5"/>
  <c r="G17" i="5"/>
  <c r="H16" i="5"/>
  <c r="G16" i="5"/>
  <c r="H15" i="5"/>
  <c r="G15" i="5"/>
  <c r="G14" i="5"/>
  <c r="F14" i="5"/>
  <c r="H12" i="5"/>
  <c r="G12" i="5"/>
  <c r="H11" i="5"/>
  <c r="G11" i="5"/>
  <c r="H10" i="5"/>
  <c r="G10" i="5"/>
  <c r="G9" i="5"/>
  <c r="F9" i="5"/>
  <c r="H7" i="5"/>
  <c r="G7" i="5"/>
  <c r="H6" i="5"/>
  <c r="G6" i="5"/>
  <c r="H5" i="5"/>
  <c r="G5" i="5"/>
  <c r="G4" i="5"/>
  <c r="F4" i="5"/>
  <c r="A42" i="4"/>
  <c r="A39" i="4"/>
  <c r="A36" i="4"/>
  <c r="L32" i="4"/>
  <c r="H32" i="4"/>
  <c r="G32" i="4"/>
  <c r="H31" i="4"/>
  <c r="G31" i="4"/>
  <c r="H30" i="4"/>
  <c r="G30" i="4"/>
  <c r="G29" i="4"/>
  <c r="F29" i="4"/>
  <c r="H27" i="4"/>
  <c r="G27" i="4"/>
  <c r="H26" i="4"/>
  <c r="G26" i="4"/>
  <c r="H25" i="4"/>
  <c r="G25" i="4"/>
  <c r="G24" i="4"/>
  <c r="F24" i="4"/>
  <c r="H22" i="4"/>
  <c r="G22" i="4"/>
  <c r="H21" i="4"/>
  <c r="G21" i="4"/>
  <c r="H20" i="4"/>
  <c r="G20" i="4"/>
  <c r="G19" i="4"/>
  <c r="F19" i="4"/>
  <c r="H17" i="4"/>
  <c r="G17" i="4"/>
  <c r="H16" i="4"/>
  <c r="G16" i="4"/>
  <c r="H15" i="4"/>
  <c r="G15" i="4"/>
  <c r="G14" i="4"/>
  <c r="F14" i="4"/>
  <c r="H12" i="4"/>
  <c r="G12" i="4"/>
  <c r="H11" i="4"/>
  <c r="G11" i="4"/>
  <c r="H10" i="4"/>
  <c r="G10" i="4"/>
  <c r="G9" i="4"/>
  <c r="F9" i="4"/>
  <c r="H7" i="4"/>
  <c r="G7" i="4"/>
  <c r="H6" i="4"/>
  <c r="G6" i="4"/>
  <c r="H5" i="4"/>
  <c r="G5" i="4"/>
  <c r="G4" i="4"/>
  <c r="F4" i="4"/>
  <c r="A42" i="3"/>
  <c r="A39" i="3"/>
  <c r="A36" i="3"/>
  <c r="H32" i="3"/>
  <c r="G32" i="3"/>
  <c r="H31" i="3"/>
  <c r="G31" i="3"/>
  <c r="H30" i="3"/>
  <c r="G30" i="3"/>
  <c r="G29" i="3"/>
  <c r="F29" i="3"/>
  <c r="L27" i="3"/>
  <c r="H27" i="3"/>
  <c r="G27" i="3"/>
  <c r="H26" i="3"/>
  <c r="G26" i="3"/>
  <c r="H25" i="3"/>
  <c r="G25" i="3"/>
  <c r="G24" i="3"/>
  <c r="F24" i="3"/>
  <c r="H22" i="3"/>
  <c r="G22" i="3"/>
  <c r="H21" i="3"/>
  <c r="G21" i="3"/>
  <c r="H20" i="3"/>
  <c r="G20" i="3"/>
  <c r="G19" i="3"/>
  <c r="F19" i="3"/>
  <c r="H17" i="3"/>
  <c r="G17" i="3"/>
  <c r="H16" i="3"/>
  <c r="G16" i="3"/>
  <c r="H15" i="3"/>
  <c r="G15" i="3"/>
  <c r="G14" i="3"/>
  <c r="F14" i="3"/>
  <c r="H12" i="3"/>
  <c r="G12" i="3"/>
  <c r="H11" i="3"/>
  <c r="G11" i="3"/>
  <c r="H10" i="3"/>
  <c r="G10" i="3"/>
  <c r="G9" i="3"/>
  <c r="F9" i="3"/>
  <c r="H7" i="3"/>
  <c r="G7" i="3"/>
  <c r="H6" i="3"/>
  <c r="G6" i="3"/>
  <c r="H5" i="3"/>
  <c r="G5" i="3"/>
  <c r="G4" i="3"/>
  <c r="F4" i="3"/>
  <c r="A42" i="2"/>
  <c r="A39" i="2"/>
  <c r="A36" i="2"/>
  <c r="H32" i="2"/>
  <c r="G32" i="2"/>
  <c r="H31" i="2"/>
  <c r="G31" i="2"/>
  <c r="H30" i="2"/>
  <c r="G30" i="2"/>
  <c r="L29" i="2"/>
  <c r="G29" i="2"/>
  <c r="F29" i="2"/>
  <c r="H27" i="2"/>
  <c r="G27" i="2"/>
  <c r="H26" i="2"/>
  <c r="G26" i="2"/>
  <c r="H25" i="2"/>
  <c r="G25" i="2"/>
  <c r="G24" i="2"/>
  <c r="F24" i="2"/>
  <c r="H22" i="2"/>
  <c r="G22" i="2"/>
  <c r="H21" i="2"/>
  <c r="G21" i="2"/>
  <c r="H20" i="2"/>
  <c r="G20" i="2"/>
  <c r="G19" i="2"/>
  <c r="F19" i="2"/>
  <c r="H17" i="2"/>
  <c r="G17" i="2"/>
  <c r="H16" i="2"/>
  <c r="G16" i="2"/>
  <c r="H15" i="2"/>
  <c r="G15" i="2"/>
  <c r="G14" i="2"/>
  <c r="F14" i="2"/>
  <c r="H12" i="2"/>
  <c r="G12" i="2"/>
  <c r="H11" i="2"/>
  <c r="G11" i="2"/>
  <c r="H10" i="2"/>
  <c r="G10" i="2"/>
  <c r="G9" i="2"/>
  <c r="F9" i="2"/>
  <c r="H7" i="2"/>
  <c r="G7" i="2"/>
  <c r="H6" i="2"/>
  <c r="G6" i="2"/>
  <c r="H5" i="2"/>
  <c r="G5" i="2"/>
  <c r="G4" i="2"/>
  <c r="F4" i="2"/>
  <c r="A42" i="1"/>
  <c r="A39" i="1"/>
  <c r="A36" i="1"/>
  <c r="H32" i="1"/>
  <c r="G32" i="1"/>
  <c r="H31" i="1"/>
  <c r="G31" i="1"/>
  <c r="H30" i="1"/>
  <c r="G30" i="1"/>
  <c r="G29" i="1"/>
  <c r="F29" i="1"/>
  <c r="L27" i="1"/>
  <c r="H27" i="1"/>
  <c r="G27" i="1"/>
  <c r="H26" i="1"/>
  <c r="G26" i="1"/>
  <c r="H25" i="1"/>
  <c r="G25" i="1"/>
  <c r="G24" i="1"/>
  <c r="F24" i="1"/>
  <c r="H22" i="1"/>
  <c r="G22" i="1"/>
  <c r="H21" i="1"/>
  <c r="G21" i="1"/>
  <c r="H20" i="1"/>
  <c r="G20" i="1"/>
  <c r="G19" i="1"/>
  <c r="F19" i="1"/>
  <c r="H17" i="1"/>
  <c r="G17" i="1"/>
  <c r="H16" i="1"/>
  <c r="G16" i="1"/>
  <c r="H15" i="1"/>
  <c r="G15" i="1"/>
  <c r="G14" i="1"/>
  <c r="F14" i="1"/>
  <c r="H12" i="1"/>
  <c r="G12" i="1"/>
  <c r="H11" i="1"/>
  <c r="G11" i="1"/>
  <c r="H10" i="1"/>
  <c r="G10" i="1"/>
  <c r="G9" i="1"/>
  <c r="F9" i="1"/>
  <c r="H7" i="1"/>
  <c r="G7" i="1"/>
  <c r="H6" i="1"/>
  <c r="G6" i="1"/>
  <c r="H5" i="1"/>
  <c r="G5" i="1"/>
  <c r="G4" i="1"/>
  <c r="F4" i="1"/>
</calcChain>
</file>

<file path=xl/sharedStrings.xml><?xml version="1.0" encoding="utf-8"?>
<sst xmlns="http://schemas.openxmlformats.org/spreadsheetml/2006/main" count="541" uniqueCount="242">
  <si>
    <t>The Handler</t>
  </si>
  <si>
    <t>No one else would deal with this shit. Even if they did, they wouldn't actually do the job right. Managing talent and orchestrating the usee of corporate or military assets is hard, and that's why it's your job. Some people are content with pulling the puppet strings of the world from behind a desk. But that's not your style. It's easier to convince people to sell out, convert an enemy to a friend, or arrange for ass-covering contingencies when you're not chained to a desk. You're going to make your old corporate masters pay for everything they've done, because you're the best person to make sure it happens</t>
  </si>
  <si>
    <t>Name</t>
  </si>
  <si>
    <t>Sub-Culture</t>
  </si>
  <si>
    <t>Headspace Skills</t>
  </si>
  <si>
    <t>Edges</t>
  </si>
  <si>
    <t>Choose One:</t>
  </si>
  <si>
    <t>Baggage</t>
  </si>
  <si>
    <t>You start with:</t>
  </si>
  <si>
    <t>Eyes</t>
  </si>
  <si>
    <t>Hair</t>
  </si>
  <si>
    <t>Secure Wetspace Implant</t>
  </si>
  <si>
    <t>+Implant, +Wetspace Link</t>
  </si>
  <si>
    <t>Body</t>
  </si>
  <si>
    <t>Clothes</t>
  </si>
  <si>
    <t>Headspace Implant</t>
  </si>
  <si>
    <t>+Implant, +Headspace Link</t>
  </si>
  <si>
    <t>Avatar</t>
  </si>
  <si>
    <t>Stylish Armored Suit</t>
  </si>
  <si>
    <t>Armor 1 +Inconspicuous</t>
  </si>
  <si>
    <t>Regret</t>
  </si>
  <si>
    <t>Semi-automatic Pistol</t>
  </si>
  <si>
    <t>You are haunted by an action you took in the name of a Corporation. Which Corporate Secret is this Regret tied to?</t>
  </si>
  <si>
    <t>2-Harm Close/Near +Loud + Quick</t>
  </si>
  <si>
    <t>3 Credits</t>
  </si>
  <si>
    <t>What do you regret doing?</t>
  </si>
  <si>
    <t>Armor</t>
  </si>
  <si>
    <t>Drive</t>
  </si>
  <si>
    <t>Credits</t>
  </si>
  <si>
    <t>Your Drive gives you purpose and motivates you to deal with your Regret</t>
  </si>
  <si>
    <t>Other Gear</t>
  </si>
  <si>
    <t>Describe your Drive</t>
  </si>
  <si>
    <t>Disciplines</t>
  </si>
  <si>
    <t>Rage</t>
  </si>
  <si>
    <t>Need</t>
  </si>
  <si>
    <t>Grief</t>
  </si>
  <si>
    <t>Ego</t>
  </si>
  <si>
    <t>Fear</t>
  </si>
  <si>
    <t>Pick 2</t>
  </si>
  <si>
    <t>Corporate Liason</t>
  </si>
  <si>
    <t>Operator Skills</t>
  </si>
  <si>
    <t>Handler</t>
  </si>
  <si>
    <t>The Retirement Plan</t>
  </si>
  <si>
    <t>Coax</t>
  </si>
  <si>
    <t>Contingency</t>
  </si>
  <si>
    <t>Black Helicopters</t>
  </si>
  <si>
    <t>Observation</t>
  </si>
  <si>
    <t>The Black List</t>
  </si>
  <si>
    <t>Black Tie</t>
  </si>
  <si>
    <t>Who blew your cover on a major op?</t>
  </si>
  <si>
    <t>Surveilance Van</t>
  </si>
  <si>
    <t>Who risked the lives of your unit with their ego?</t>
  </si>
  <si>
    <t>Signal Boost</t>
  </si>
  <si>
    <t>Who don't you trust because of something you saw?</t>
  </si>
  <si>
    <t>Upgrades</t>
  </si>
  <si>
    <t>Visual Suite (+Implant +Antidazzle +Visual Enhancement +Thermograph +Night Vision +Record +Inconspicuous</t>
  </si>
  <si>
    <t>Night vision, telescopic Magnification, microscopic magnification, video recording, glare protection, visual editing, and filtering. Cybereyes are way more advanced than they used to be, and they look almost normal to boot.</t>
  </si>
  <si>
    <t>Other Upgrades</t>
  </si>
  <si>
    <t>The Insider</t>
  </si>
  <si>
    <t>You were always there, pulling the strings and making the world dance for you. You lived in the corporate shadows, telling the corporations what to say and who to eliminate. You twisted governments to your will and made the politicians beg for your favour. You used the media and the news like a surgeon does a scalpel, to cut away the lies or truths which displeased you. Now you have a greater purpose. From the shadows, you see the inner workings of corporate arcologies, media bureaus, and tyrannical governments. You know all the darkest secrets, and your whispers can destroy nations. They won’t know what hit them.</t>
  </si>
  <si>
    <t>Insider</t>
  </si>
  <si>
    <t>Media</t>
  </si>
  <si>
    <t>Politics</t>
  </si>
  <si>
    <t>Secrets</t>
  </si>
  <si>
    <t>Whose misdeeds did you cover up?</t>
  </si>
  <si>
    <t>Who did you harm for political advantage?</t>
  </si>
  <si>
    <t>Who knows your family, the one you hide from corporate eyes?</t>
  </si>
  <si>
    <t>Muscle and Bone Stabilizers (+Implant +Inconspicuous)</t>
  </si>
  <si>
    <t>Your bones are laced with a carbon-steel alloy, and your muscles are reinforced with filaments and medical gel injectors</t>
  </si>
  <si>
    <t>You may ignore up to 3 harm from any crash/crush or fall. Allow you to jump from a 3-story building with little to no danger</t>
  </si>
  <si>
    <t>The Infiltrator</t>
  </si>
  <si>
    <t>Your family used to complain that you snuck up on them when you were a kid. You didn't even mean to, it just kept happening. That natural ability for stealth has served you well. Sneaking past people without even trying mad you wonder who you sneak past if you actually applied yourself. It doesn't matter who picked you up - or caught you - because you're long past those days. The rookie either dies, or becomes a highly paid professional. Since you're not dead, you're making pretty good money. Or you were, until you bugged out of the system to try and destroy it</t>
  </si>
  <si>
    <t>Thermopitic Cloak</t>
  </si>
  <si>
    <t>Armor 1 +Inconspicuous + Camoflague</t>
  </si>
  <si>
    <t>Silenced Semi-automatic Pistol</t>
  </si>
  <si>
    <t>2-Harm Close/Near +Silent + Quick</t>
  </si>
  <si>
    <t>Security Tools</t>
  </si>
  <si>
    <t>Forgery Kit</t>
  </si>
  <si>
    <t>1 Credit</t>
  </si>
  <si>
    <t>Close Combat</t>
  </si>
  <si>
    <t>Monofilament Whip (2-Harm Hand/Clsoe +AP +Area +Dangerous +Messy</t>
  </si>
  <si>
    <t>Monofilament Kitana (3-Harm Hand/Close +AP +Messy)</t>
  </si>
  <si>
    <t>Monofilament Shuriken/Throwing Knife (2-Harm Close +AP +Infinite +Quick +Messy +Inconspicuous)</t>
  </si>
  <si>
    <t>Infiltrator</t>
  </si>
  <si>
    <t>Registered as a Lethal Weapon</t>
  </si>
  <si>
    <t>Martial Arts</t>
  </si>
  <si>
    <t>Security</t>
  </si>
  <si>
    <t>The Fence</t>
  </si>
  <si>
    <t>Stealth</t>
  </si>
  <si>
    <t>Identity Thief</t>
  </si>
  <si>
    <t>The Angel</t>
  </si>
  <si>
    <t>Who was the only one who stood up against you?</t>
  </si>
  <si>
    <t>Eye in the Sky</t>
  </si>
  <si>
    <t>Whose family did you forge documents for that allowed their escape?</t>
  </si>
  <si>
    <t>The Cleanere</t>
  </si>
  <si>
    <t>The Guild</t>
  </si>
  <si>
    <t>Who did you witness doing something that still puts you off?</t>
  </si>
  <si>
    <t>Potato Head Disguise Kit (+Implant +Disguise)</t>
  </si>
  <si>
    <t>There are two useful things you can do with this implant. The first is that you can take pieces of your face off and replace them with other pieces so you look like someone else. The second is that you can just take all of them off and scare the bejeezus out of someone</t>
  </si>
  <si>
    <t>The Ronin</t>
  </si>
  <si>
    <t>You had a different team, once. You came up through the ranks, from soldier to commander. Desite the ugly things you did, your comrades in arms were your family. You protected each other. Struggling to do your job without losing your soul, you stsill suffered, as bit by bit, assignments grew more dangerous, people died, and the truth of things got to you. Instead of going the way of your friends, you walked away, burning bridges behind you. The company made you a superior tactician, a fighter, a weapon. They're going to regreat letting you leave alive. Not that they had a choice</t>
  </si>
  <si>
    <t>Ballistic Battle Armor</t>
  </si>
  <si>
    <t>Armor 3 +Bulky</t>
  </si>
  <si>
    <t>Assault Rifle</t>
  </si>
  <si>
    <t>3-Harm Near/Far +Loud +Suppression</t>
  </si>
  <si>
    <t>Fragmentation grenade</t>
  </si>
  <si>
    <t>4-Harm Close/Near +Loud +Area +Dangerous</t>
  </si>
  <si>
    <t>A Small Cache of weapons, ammunition, and explosives</t>
  </si>
  <si>
    <t>Ronin</t>
  </si>
  <si>
    <t>Explosives</t>
  </si>
  <si>
    <t>Firearms</t>
  </si>
  <si>
    <t>Tactics</t>
  </si>
  <si>
    <t>Unsanitary Conditions</t>
  </si>
  <si>
    <t>Welcome to the Gun Show</t>
  </si>
  <si>
    <t>Who got hurt by the one bomb you didn't defuse in time?</t>
  </si>
  <si>
    <t>The B-Team</t>
  </si>
  <si>
    <t>Freight Train</t>
  </si>
  <si>
    <t>Whose rival did you take down during a messy op?</t>
  </si>
  <si>
    <t>Precision Craftsmanship</t>
  </si>
  <si>
    <t>Who did you save when everything went south?</t>
  </si>
  <si>
    <t>Black Ops Handler</t>
  </si>
  <si>
    <t>Thousand-Year Stare</t>
  </si>
  <si>
    <t>Pain Editor (+Implant +Inconspicuous</t>
  </si>
  <si>
    <t>When you feel pain, your body is trying to tell you something. Maybe you don't want to listen to your body though. Maybe your body's an asshole, I don't know</t>
  </si>
  <si>
    <t>The Tech</t>
  </si>
  <si>
    <t>It's not that you don't understand people. You just understand them in a way that freaks them out. Through the lens of technology, you know how to take people out with remote weapons in the most efficient way possible. The security slip-ups of bad passwords and ill-advised clous storage are second nature to you. Empathy is hard for you, because all you see are the horrific secrets that others try and protect, and the violence they commit to keep them buried. People like you are essential to a corp's ability to function because you can engineer anything they need. Now you're going to engineer the ways to take them down.</t>
  </si>
  <si>
    <t>Armored Tech/Work Coveralls</t>
  </si>
  <si>
    <t>Armor 2</t>
  </si>
  <si>
    <t>Heavy Wrench</t>
  </si>
  <si>
    <t>1-Harm Hand/Close</t>
  </si>
  <si>
    <t>Shotgun</t>
  </si>
  <si>
    <t>3-Harm Close/Near +Loud, +Messy, +Reload</t>
  </si>
  <si>
    <t>2 Credits</t>
  </si>
  <si>
    <t>Drone</t>
  </si>
  <si>
    <t>Vespa Drone: +Rotor +Tiny +Fragile +Stealth +Quick +Audio/Visual Suite +IR/UV/Thermo +Camera</t>
  </si>
  <si>
    <t>Wolf Drone: +Quadruped, +Medium, +Tow, +Tools +Weapon: Monofiliment Teeth (2-Harm +AP +Close +Messy)</t>
  </si>
  <si>
    <t>Predator Drone: +Fixed Wing +Large +Loud +Camera +Weapon: Missile Rack (5-Harm Near/Far/Extreme +Heat +Reload</t>
  </si>
  <si>
    <t>Tech Edges</t>
  </si>
  <si>
    <t>Tech</t>
  </si>
  <si>
    <t>Ice, Ice, Baby</t>
  </si>
  <si>
    <t>Engineering</t>
  </si>
  <si>
    <t>Drones</t>
  </si>
  <si>
    <t>My Private Radio Shack</t>
  </si>
  <si>
    <t>Hacking</t>
  </si>
  <si>
    <t>Dirty Deeds, Done Cheap</t>
  </si>
  <si>
    <t>Droning On</t>
  </si>
  <si>
    <t>Who still doesn't trust your designs?</t>
  </si>
  <si>
    <t>Hack the Planet</t>
  </si>
  <si>
    <t>Who doesn't know you used to monitor their family for a Corporation?</t>
  </si>
  <si>
    <t>Sidekick AI</t>
  </si>
  <si>
    <t>There, I Fixed it</t>
  </si>
  <si>
    <t>Whose dark secret did you erase, and did you keep a backup?</t>
  </si>
  <si>
    <t>Wired Reflexes: +Implant +Quick +Inconspicuous</t>
  </si>
  <si>
    <t>You're fast, precise, and your reaction time is greatly enhanced because of the electronic stimulants applied directly to your brain. Side effects include being really hyperactive and annoying</t>
  </si>
  <si>
    <t>You always go first in any situation where time is of the essence, and you can ignore the reload constraint on gear you are using.</t>
  </si>
  <si>
    <t>The Runner</t>
  </si>
  <si>
    <t>Some people get confused if they take the wrong turn or walk a block too far. Not you. Whether driving or on foot, your memory of places and understanding of the urban landscape are as automatic as breathing. The city is as familiar as your own body. You know the rhythms of traffic and neighborhoods. You can plan routes throughout your day that effortlessly shake tails and get you to your destination with time to spare. Being late is not a problem you suffer from. You're never late, because you'd never fail your cell</t>
  </si>
  <si>
    <t>Armored Casual Clothing</t>
  </si>
  <si>
    <t>Armor 1 +Inconspicous</t>
  </si>
  <si>
    <t>Ride</t>
  </si>
  <si>
    <t>Kaneda Cyberbike (Armour 1) 1 pilot, 1 passenger, recumbent design, speed 130 MPH</t>
  </si>
  <si>
    <t>Torque Truck (Armor 3 +Load +Tow) 2 crew, 4 passengers, storage, speed 70 MPH</t>
  </si>
  <si>
    <t>Spinner Aerodyne (Armor 2 +Flight) 1 pilot, 4 passengers, speed 200 MPH</t>
  </si>
  <si>
    <t>Runner</t>
  </si>
  <si>
    <t>Headspace Vehicle Link</t>
  </si>
  <si>
    <t>Pilot</t>
  </si>
  <si>
    <t>Parkour</t>
  </si>
  <si>
    <t>A Thin Crooked Line</t>
  </si>
  <si>
    <t>Sprawl</t>
  </si>
  <si>
    <t>Take Back the Streets</t>
  </si>
  <si>
    <t>Gone in 60 Seconds</t>
  </si>
  <si>
    <t>Who pulled you from a fiery wreck just in time?</t>
  </si>
  <si>
    <t>Sprawl Safe House</t>
  </si>
  <si>
    <t>Who did you leave behind because they couldn't keep up?</t>
  </si>
  <si>
    <t>Student Revolution!</t>
  </si>
  <si>
    <t>Friends With No Homes</t>
  </si>
  <si>
    <t>Who did you hide from a corporate threat?</t>
  </si>
  <si>
    <t>Dystopian Clocks</t>
  </si>
  <si>
    <t>Corporation</t>
  </si>
  <si>
    <t>Project Goal</t>
  </si>
  <si>
    <t>Permanent Setting Event</t>
  </si>
  <si>
    <t>Time Milestone</t>
  </si>
  <si>
    <t>Cost Milestone</t>
  </si>
  <si>
    <t>Quality Milestone</t>
  </si>
  <si>
    <t>Session Objectives</t>
  </si>
  <si>
    <t>Stress Tracks</t>
  </si>
  <si>
    <t>In Sync</t>
  </si>
  <si>
    <t>To Gain Sync:</t>
  </si>
  <si>
    <t>When You Gain Sync</t>
  </si>
  <si>
    <t>When You Have Sync</t>
  </si>
  <si>
    <t>Reveal a Regret</t>
  </si>
  <si>
    <t>Every Operator Gains 1 XP</t>
  </si>
  <si>
    <t>Only the first use of a professional skill increases stress</t>
  </si>
  <si>
    <t>Make a Sacrifice for Another's Drive</t>
  </si>
  <si>
    <t>Spend Sync to turn any result into a 10+</t>
  </si>
  <si>
    <t>Feedback</t>
  </si>
  <si>
    <t>If the stress track of the skills baggage type is 0, you may make a Professional move instead of a Headspace move</t>
  </si>
  <si>
    <t>Subculture</t>
  </si>
  <si>
    <t>Motivation</t>
  </si>
  <si>
    <t>Operator</t>
  </si>
  <si>
    <t>Emotion</t>
  </si>
  <si>
    <t>Skill Range</t>
  </si>
  <si>
    <t>Secret</t>
  </si>
  <si>
    <t>Neon</t>
  </si>
  <si>
    <t>Vengeance</t>
  </si>
  <si>
    <t>Clearwater Developments blocks Civil Defense Funding</t>
  </si>
  <si>
    <t>Trans-Human</t>
  </si>
  <si>
    <t>Redemption</t>
  </si>
  <si>
    <t>Kaitiakitanga Solutions deploys memetic weapons</t>
  </si>
  <si>
    <t>Net-Head</t>
  </si>
  <si>
    <t>Matauranga Digital funds provincials and dissidents</t>
  </si>
  <si>
    <t>Corporate</t>
  </si>
  <si>
    <t>Kaitiakitanga Solutions conceals research and espionage</t>
  </si>
  <si>
    <t>Drifter</t>
  </si>
  <si>
    <t>Always Tikanga responsible for Gene-Plague</t>
  </si>
  <si>
    <t>The Whitecoat</t>
  </si>
  <si>
    <t>The science of the human mind and body is the most fascinating field there is, and your diagnostic skills help you understand the very world around you. Few people can match you as a field medic, and the things you can do when given access to a lab would terrify anyone in their right mind. Which is a good reason not to work for people like that. Like a determined hound when you're on a case, your intellect is unstoppable. You're going to lance the corruption in the world around you before it spreads</t>
  </si>
  <si>
    <t>Crash Suit</t>
  </si>
  <si>
    <t>Machine Pistol</t>
  </si>
  <si>
    <t>2-Harm Close/Near +Loud + Suppressive</t>
  </si>
  <si>
    <t>Lab</t>
  </si>
  <si>
    <t>A sterile, professional, and bureaucratic hospital (Name the hospital and its location)</t>
  </si>
  <si>
    <t>The cramped and impoverished but esssential clinic you run on the streets (What neighborhood?)</t>
  </si>
  <si>
    <t>Your illicit underground clinic and cybernetic chop-shop (Who do you pay off to keep it safe?)</t>
  </si>
  <si>
    <t>Whitecoat</t>
  </si>
  <si>
    <t>The Counseller</t>
  </si>
  <si>
    <t>Investigation</t>
  </si>
  <si>
    <t>Medicine</t>
  </si>
  <si>
    <t>Vice Squad</t>
  </si>
  <si>
    <t>Psychology</t>
  </si>
  <si>
    <t>Patent Pending</t>
  </si>
  <si>
    <t>Back Off! I'm a Doctor</t>
  </si>
  <si>
    <t>Who did you find dirt on that you still aren't comfortable with?</t>
  </si>
  <si>
    <t>M.A.S.H. Veteran</t>
  </si>
  <si>
    <t>Who gets their fix from you?</t>
  </si>
  <si>
    <t>Trauma Surgeon</t>
  </si>
  <si>
    <t>Repo Men</t>
  </si>
  <si>
    <t>Who did you help that you wish you hadn't?</t>
  </si>
  <si>
    <t>Medical Suite (+Implant +Healing +Inconspicuous)</t>
  </si>
  <si>
    <t>Drug storage, vital monitor, medical injectors, synth-skin sprayers. You can use it to treat yourself or someone else</t>
  </si>
  <si>
    <t>Once per session, you can use drugs that your medical suite provides to lower any stress track to 0</t>
  </si>
  <si>
    <t>&lt; Note these secrets are from 100% Pure, adapt as needed for your own game.</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</si>
</sst>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ont>
    <font>
      <b/>
      <sz val="22"/>
      <color rgb="FFFFFF00"/>
      <name val="Calibri"/>
    </font>
    <font>
      <sz val="11"/>
      <name val="Calibri"/>
    </font>
    <font>
      <b/>
      <sz val="10"/>
      <color rgb="FF000000"/>
      <name val="Calibri"/>
    </font>
    <font>
      <b/>
      <sz val="11"/>
      <color rgb="FF000000"/>
      <name val="Calibri"/>
    </font>
    <font>
      <b/>
      <sz val="14"/>
      <color rgb="FF000000"/>
      <name val="Calibri"/>
    </font>
    <font>
      <b/>
      <sz val="12"/>
      <color rgb="FF000000"/>
      <name val="Calibri"/>
    </font>
    <font>
      <sz val="10"/>
      <color rgb="FF000000"/>
      <name val="Calibri"/>
    </font>
    <font>
      <b/>
      <sz val="24"/>
      <color rgb="FF000000"/>
      <name val="Calibri"/>
    </font>
    <font>
      <sz val="11"/>
      <color rgb="FFFF0000"/>
      <name val="Calibri"/>
    </font>
    <font>
      <b/>
      <sz val="11"/>
      <color rgb="FF000000"/>
      <name val="Calibri"/>
      <family val="2"/>
    </font>
  </fonts>
  <fills count="8">
    <fill>
      <patternFill patternType="none"/>
    </fill>
    <fill>
      <patternFill patternType="gray125"/>
    </fill>
    <fill>
      <patternFill patternType="solid">
        <fgColor rgb="FF17365D"/>
        <bgColor rgb="FF17365D"/>
      </patternFill>
    </fill>
    <fill>
      <patternFill patternType="solid">
        <fgColor rgb="FF548DD4"/>
        <bgColor rgb="FF548DD4"/>
      </patternFill>
    </fill>
    <fill>
      <patternFill patternType="solid">
        <fgColor rgb="FF8DB3E2"/>
        <bgColor rgb="FF8DB3E2"/>
      </patternFill>
    </fill>
    <fill>
      <patternFill patternType="solid">
        <fgColor rgb="FFC6D9F0"/>
        <bgColor rgb="FFC6D9F0"/>
      </patternFill>
    </fill>
    <fill>
      <patternFill patternType="solid">
        <fgColor rgb="FF000000"/>
        <bgColor rgb="FF000000"/>
      </patternFill>
    </fill>
    <fill>
      <patternFill patternType="solid">
        <fgColor rgb="FFEAF1DD"/>
        <bgColor rgb="FFEAF1DD"/>
      </patternFill>
    </fill>
  </fills>
  <borders count="4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90">
    <xf numFmtId="0" fontId="0" fillId="0" borderId="0" xfId="0" applyFont="1" applyAlignment="1"/>
    <xf numFmtId="0" fontId="0" fillId="0" borderId="0" xfId="0" applyFont="1" applyAlignment="1">
      <alignment wrapText="1"/>
    </xf>
    <xf numFmtId="0" fontId="4" fillId="4" borderId="4" xfId="0" applyFont="1" applyFill="1" applyBorder="1" applyAlignment="1">
      <alignment wrapText="1"/>
    </xf>
    <xf numFmtId="0" fontId="0" fillId="4" borderId="4" xfId="0" applyFont="1" applyFill="1" applyBorder="1" applyAlignment="1">
      <alignment wrapText="1"/>
    </xf>
    <xf numFmtId="0" fontId="0" fillId="4" borderId="5" xfId="0" applyFont="1" applyFill="1" applyBorder="1" applyAlignment="1">
      <alignment wrapText="1"/>
    </xf>
    <xf numFmtId="0" fontId="6" fillId="4" borderId="9" xfId="0" applyFont="1" applyFill="1" applyBorder="1" applyAlignment="1">
      <alignment wrapText="1"/>
    </xf>
    <xf numFmtId="0" fontId="7" fillId="0" borderId="0" xfId="0" applyFont="1" applyAlignment="1">
      <alignment wrapText="1"/>
    </xf>
    <xf numFmtId="0" fontId="7" fillId="0" borderId="12" xfId="0" applyFont="1" applyBorder="1" applyAlignment="1">
      <alignment wrapText="1"/>
    </xf>
    <xf numFmtId="0" fontId="6" fillId="5" borderId="13" xfId="0" applyFont="1" applyFill="1" applyBorder="1" applyAlignment="1">
      <alignment horizontal="left" wrapText="1"/>
    </xf>
    <xf numFmtId="0" fontId="6" fillId="5" borderId="14" xfId="0" applyFont="1" applyFill="1" applyBorder="1" applyAlignment="1">
      <alignment horizontal="left" wrapText="1"/>
    </xf>
    <xf numFmtId="0" fontId="6" fillId="5" borderId="12" xfId="0" applyFont="1" applyFill="1" applyBorder="1" applyAlignment="1">
      <alignment wrapText="1"/>
    </xf>
    <xf numFmtId="0" fontId="0" fillId="0" borderId="15" xfId="0" applyFont="1" applyBorder="1" applyAlignment="1">
      <alignment wrapText="1"/>
    </xf>
    <xf numFmtId="0" fontId="0" fillId="0" borderId="16" xfId="0" applyFont="1" applyBorder="1" applyAlignment="1">
      <alignment wrapText="1"/>
    </xf>
    <xf numFmtId="0" fontId="4" fillId="4" borderId="17" xfId="0" applyFont="1" applyFill="1" applyBorder="1" applyAlignment="1">
      <alignment wrapText="1"/>
    </xf>
    <xf numFmtId="0" fontId="0" fillId="6" borderId="18" xfId="0" applyFont="1" applyFill="1" applyBorder="1" applyAlignment="1">
      <alignment wrapText="1"/>
    </xf>
    <xf numFmtId="0" fontId="3" fillId="0" borderId="4" xfId="0" applyFont="1" applyBorder="1" applyAlignment="1">
      <alignment wrapText="1"/>
    </xf>
    <xf numFmtId="0" fontId="0" fillId="0" borderId="22" xfId="0" applyFont="1" applyBorder="1" applyAlignment="1">
      <alignment wrapText="1"/>
    </xf>
    <xf numFmtId="0" fontId="0" fillId="6" borderId="25" xfId="0" applyFont="1" applyFill="1" applyBorder="1" applyAlignment="1">
      <alignment wrapText="1"/>
    </xf>
    <xf numFmtId="0" fontId="3" fillId="0" borderId="26" xfId="0" applyFont="1" applyBorder="1" applyAlignment="1">
      <alignment wrapText="1"/>
    </xf>
    <xf numFmtId="0" fontId="0" fillId="0" borderId="28" xfId="0" applyFont="1" applyBorder="1" applyAlignment="1">
      <alignment wrapText="1"/>
    </xf>
    <xf numFmtId="0" fontId="0" fillId="0" borderId="24" xfId="0" applyFont="1" applyBorder="1" applyAlignment="1">
      <alignment wrapText="1"/>
    </xf>
    <xf numFmtId="0" fontId="6" fillId="4" borderId="4" xfId="0" applyFont="1" applyFill="1" applyBorder="1" applyAlignment="1">
      <alignment wrapText="1"/>
    </xf>
    <xf numFmtId="0" fontId="0" fillId="0" borderId="36" xfId="0" applyFont="1" applyBorder="1" applyAlignment="1">
      <alignment wrapText="1"/>
    </xf>
    <xf numFmtId="0" fontId="4" fillId="5" borderId="4" xfId="0" applyFont="1" applyFill="1" applyBorder="1" applyAlignment="1">
      <alignment horizontal="left" wrapText="1"/>
    </xf>
    <xf numFmtId="0" fontId="0" fillId="0" borderId="11" xfId="0" applyFont="1" applyBorder="1" applyAlignment="1">
      <alignment wrapText="1"/>
    </xf>
    <xf numFmtId="49" fontId="6" fillId="5" borderId="13" xfId="0" applyNumberFormat="1" applyFont="1" applyFill="1" applyBorder="1" applyAlignment="1">
      <alignment horizontal="left" wrapText="1"/>
    </xf>
    <xf numFmtId="49" fontId="3" fillId="0" borderId="4" xfId="0" applyNumberFormat="1" applyFont="1" applyBorder="1" applyAlignment="1">
      <alignment wrapText="1"/>
    </xf>
    <xf numFmtId="0" fontId="0" fillId="0" borderId="23" xfId="0" applyFont="1" applyBorder="1" applyAlignment="1">
      <alignment wrapText="1"/>
    </xf>
    <xf numFmtId="0" fontId="4" fillId="0" borderId="1" xfId="0" applyFont="1" applyBorder="1" applyAlignment="1">
      <alignment wrapText="1"/>
    </xf>
    <xf numFmtId="0" fontId="4" fillId="0" borderId="3" xfId="0"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0" fillId="0" borderId="19" xfId="0" applyFont="1" applyBorder="1" applyAlignment="1">
      <alignment wrapText="1"/>
    </xf>
    <xf numFmtId="0" fontId="0" fillId="0" borderId="29" xfId="0" applyFont="1" applyBorder="1" applyAlignment="1">
      <alignment vertical="top" wrapText="1"/>
    </xf>
    <xf numFmtId="0" fontId="0" fillId="0" borderId="23" xfId="0" applyFont="1" applyBorder="1" applyAlignment="1">
      <alignment vertical="top" wrapText="1"/>
    </xf>
    <xf numFmtId="0" fontId="0" fillId="0" borderId="28" xfId="0" applyFont="1" applyBorder="1" applyAlignment="1">
      <alignment vertical="top" wrapText="1"/>
    </xf>
    <xf numFmtId="0" fontId="0" fillId="0" borderId="24" xfId="0" applyFont="1" applyBorder="1" applyAlignment="1">
      <alignment vertical="top" wrapText="1"/>
    </xf>
    <xf numFmtId="0" fontId="0" fillId="0" borderId="0" xfId="0" applyFont="1" applyAlignment="1">
      <alignment vertical="top" wrapText="1"/>
    </xf>
    <xf numFmtId="0" fontId="0" fillId="0" borderId="22" xfId="0" applyFont="1" applyBorder="1" applyAlignment="1">
      <alignment vertical="top" wrapText="1"/>
    </xf>
    <xf numFmtId="0" fontId="0" fillId="0" borderId="19" xfId="0" applyFont="1" applyBorder="1"/>
    <xf numFmtId="0" fontId="9" fillId="0" borderId="41" xfId="0" applyFont="1" applyBorder="1"/>
    <xf numFmtId="0" fontId="0" fillId="0" borderId="28" xfId="0" applyFont="1" applyBorder="1"/>
    <xf numFmtId="0" fontId="0" fillId="0" borderId="42" xfId="0" applyFont="1" applyBorder="1"/>
    <xf numFmtId="0" fontId="0" fillId="0" borderId="22" xfId="0" applyFont="1" applyBorder="1"/>
    <xf numFmtId="0" fontId="4" fillId="7" borderId="43" xfId="0" applyFont="1" applyFill="1" applyBorder="1"/>
    <xf numFmtId="0" fontId="0" fillId="0" borderId="0" xfId="0" applyFont="1"/>
    <xf numFmtId="0" fontId="5" fillId="4" borderId="33" xfId="0" applyFont="1" applyFill="1" applyBorder="1" applyAlignment="1">
      <alignment horizontal="center" wrapText="1"/>
    </xf>
    <xf numFmtId="0" fontId="2" fillId="0" borderId="34" xfId="0" applyFont="1" applyBorder="1"/>
    <xf numFmtId="0" fontId="2" fillId="0" borderId="35" xfId="0" applyFont="1" applyBorder="1"/>
    <xf numFmtId="0" fontId="0" fillId="0" borderId="0" xfId="0" applyFont="1" applyAlignment="1">
      <alignment wrapText="1"/>
    </xf>
    <xf numFmtId="0" fontId="0" fillId="0" borderId="0" xfId="0" applyFont="1" applyAlignment="1"/>
    <xf numFmtId="0" fontId="0" fillId="0" borderId="10" xfId="0" applyFont="1" applyBorder="1" applyAlignment="1">
      <alignment wrapText="1"/>
    </xf>
    <xf numFmtId="0" fontId="2" fillId="0" borderId="11" xfId="0" applyFont="1" applyBorder="1"/>
    <xf numFmtId="0" fontId="6" fillId="5" borderId="30" xfId="0" applyFont="1" applyFill="1" applyBorder="1" applyAlignment="1">
      <alignment horizontal="center" wrapText="1"/>
    </xf>
    <xf numFmtId="0" fontId="2" fillId="0" borderId="31" xfId="0" applyFont="1" applyBorder="1"/>
    <xf numFmtId="0" fontId="2" fillId="0" borderId="32" xfId="0" applyFont="1" applyBorder="1"/>
    <xf numFmtId="0" fontId="3" fillId="0" borderId="10" xfId="0" applyFont="1" applyBorder="1" applyAlignment="1">
      <alignment wrapText="1"/>
    </xf>
    <xf numFmtId="0" fontId="0" fillId="0" borderId="37" xfId="0" applyFont="1" applyBorder="1" applyAlignment="1">
      <alignment wrapText="1"/>
    </xf>
    <xf numFmtId="0" fontId="2" fillId="0" borderId="38" xfId="0" applyFont="1" applyBorder="1"/>
    <xf numFmtId="0" fontId="2" fillId="0" borderId="39" xfId="0" applyFont="1" applyBorder="1"/>
    <xf numFmtId="0" fontId="2" fillId="0" borderId="20" xfId="0" applyFont="1" applyBorder="1"/>
    <xf numFmtId="0" fontId="2" fillId="0" borderId="40" xfId="0" applyFont="1" applyBorder="1"/>
    <xf numFmtId="0" fontId="2" fillId="0" borderId="21" xfId="0" applyFont="1" applyBorder="1"/>
    <xf numFmtId="0" fontId="7" fillId="0" borderId="0" xfId="0" applyFont="1" applyAlignment="1">
      <alignment wrapText="1"/>
    </xf>
    <xf numFmtId="0" fontId="7" fillId="0" borderId="28" xfId="0" applyFont="1" applyBorder="1" applyAlignment="1">
      <alignment horizontal="left" wrapText="1"/>
    </xf>
    <xf numFmtId="0" fontId="2" fillId="0" borderId="29" xfId="0" applyFont="1" applyBorder="1"/>
    <xf numFmtId="0" fontId="0" fillId="5" borderId="1" xfId="0" applyFont="1" applyFill="1" applyBorder="1" applyAlignment="1">
      <alignment horizontal="center" wrapText="1"/>
    </xf>
    <xf numFmtId="0" fontId="2" fillId="0" borderId="2" xfId="0" applyFont="1" applyBorder="1"/>
    <xf numFmtId="0" fontId="2" fillId="0" borderId="3" xfId="0" applyFont="1" applyBorder="1"/>
    <xf numFmtId="0" fontId="4" fillId="0" borderId="19" xfId="0" applyFont="1" applyBorder="1" applyAlignment="1">
      <alignment wrapText="1"/>
    </xf>
    <xf numFmtId="0" fontId="2" fillId="0" borderId="15" xfId="0" applyFont="1" applyBorder="1"/>
    <xf numFmtId="0" fontId="7" fillId="0" borderId="23" xfId="0" applyFont="1" applyBorder="1" applyAlignment="1">
      <alignment wrapText="1"/>
    </xf>
    <xf numFmtId="0" fontId="2" fillId="0" borderId="24" xfId="0" applyFont="1" applyBorder="1"/>
    <xf numFmtId="0" fontId="4" fillId="0" borderId="22" xfId="0" applyFont="1" applyBorder="1" applyAlignment="1">
      <alignment wrapText="1"/>
    </xf>
    <xf numFmtId="0" fontId="2" fillId="0" borderId="23" xfId="0" applyFont="1" applyBorder="1"/>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20" xfId="0" applyFont="1" applyBorder="1" applyAlignment="1">
      <alignment wrapText="1"/>
    </xf>
    <xf numFmtId="0" fontId="5" fillId="4"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3" fillId="5" borderId="30" xfId="0" applyFont="1" applyFill="1" applyBorder="1" applyAlignment="1">
      <alignment horizontal="center" wrapText="1"/>
    </xf>
    <xf numFmtId="0" fontId="0" fillId="0" borderId="27" xfId="0" applyFont="1" applyBorder="1" applyAlignment="1">
      <alignment wrapText="1"/>
    </xf>
    <xf numFmtId="0" fontId="3" fillId="5" borderId="19" xfId="0" applyFont="1" applyFill="1" applyBorder="1" applyAlignment="1">
      <alignment horizontal="center" wrapText="1"/>
    </xf>
    <xf numFmtId="0" fontId="2" fillId="0" borderId="16" xfId="0" applyFont="1" applyBorder="1"/>
    <xf numFmtId="0" fontId="2" fillId="0" borderId="22" xfId="0" applyFont="1" applyBorder="1"/>
    <xf numFmtId="0" fontId="5" fillId="4" borderId="6" xfId="0" applyFont="1" applyFill="1" applyBorder="1" applyAlignment="1">
      <alignment horizontal="center" wrapText="1"/>
    </xf>
    <xf numFmtId="0" fontId="4" fillId="0" borderId="1" xfId="0" applyFont="1" applyBorder="1" applyAlignment="1">
      <alignment wrapText="1"/>
    </xf>
    <xf numFmtId="0" fontId="8" fillId="0" borderId="1" xfId="0" applyFont="1" applyBorder="1" applyAlignment="1">
      <alignment horizontal="center"/>
    </xf>
    <xf numFmtId="0" fontId="1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J8" sqref="J8"/>
    </sheetView>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8.28515625" customWidth="1"/>
    <col min="8" max="8" width="9.140625" customWidth="1"/>
    <col min="9" max="9" width="12.42578125" customWidth="1"/>
    <col min="10" max="10" width="9.140625" customWidth="1"/>
    <col min="11" max="11" width="9.140625" hidden="1" customWidth="1"/>
    <col min="12" max="12" width="18" customWidth="1"/>
    <col min="13" max="13" width="22.140625" customWidth="1"/>
    <col min="14" max="14" width="28.85546875" customWidth="1"/>
    <col min="15" max="15" width="42.85546875" customWidth="1"/>
    <col min="16" max="26" width="8.7109375" customWidth="1"/>
  </cols>
  <sheetData>
    <row r="1" spans="1:26" ht="18">
      <c r="A1" s="75" t="s">
        <v>0</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1</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8"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Runner!$A$30</f>
        <v>Runner</v>
      </c>
      <c r="G9" s="9">
        <f>Runner!$A$4</f>
        <v>0</v>
      </c>
      <c r="H9" s="56" t="s">
        <v>7</v>
      </c>
      <c r="I9" s="52"/>
      <c r="J9" s="1"/>
      <c r="K9" s="1"/>
      <c r="L9" s="14"/>
      <c r="M9" s="69" t="s">
        <v>18</v>
      </c>
      <c r="N9" s="70"/>
      <c r="O9" s="12"/>
      <c r="P9" s="1"/>
      <c r="Q9" s="1"/>
      <c r="R9" s="1"/>
      <c r="S9" s="1"/>
      <c r="T9" s="1"/>
      <c r="U9" s="1"/>
      <c r="V9" s="1"/>
      <c r="W9" s="1"/>
      <c r="X9" s="1"/>
      <c r="Y9" s="1"/>
      <c r="Z9" s="1"/>
    </row>
    <row r="10" spans="1:26">
      <c r="A10" s="77"/>
      <c r="B10" s="62"/>
      <c r="C10" s="82"/>
      <c r="D10" s="50"/>
      <c r="E10" s="1"/>
      <c r="F10" s="14"/>
      <c r="G10" s="15" t="str">
        <f>Runner!$B$31</f>
        <v>Pilot</v>
      </c>
      <c r="H10" s="51">
        <f>Runner!$C$31</f>
        <v>0</v>
      </c>
      <c r="I10" s="52"/>
      <c r="J10" s="1"/>
      <c r="K10" s="1"/>
      <c r="L10" s="14"/>
      <c r="M10" s="16"/>
      <c r="N10" s="71" t="s">
        <v>19</v>
      </c>
      <c r="O10" s="72"/>
      <c r="P10" s="1"/>
      <c r="Q10" s="1"/>
      <c r="R10" s="1"/>
      <c r="S10" s="1"/>
      <c r="T10" s="1"/>
      <c r="U10" s="1"/>
      <c r="V10" s="1"/>
      <c r="W10" s="1"/>
      <c r="X10" s="1"/>
      <c r="Y10" s="1"/>
      <c r="Z10" s="1"/>
    </row>
    <row r="11" spans="1:26" ht="15.75">
      <c r="A11" s="86" t="s">
        <v>20</v>
      </c>
      <c r="B11" s="79"/>
      <c r="C11" s="79"/>
      <c r="D11" s="80"/>
      <c r="E11" s="1"/>
      <c r="F11" s="14"/>
      <c r="G11" s="15" t="str">
        <f>Runner!$B$32</f>
        <v>Parkour</v>
      </c>
      <c r="H11" s="51">
        <f>Runner!$C$32</f>
        <v>0</v>
      </c>
      <c r="I11" s="52"/>
      <c r="J11" s="1"/>
      <c r="K11" s="1"/>
      <c r="L11" s="14"/>
      <c r="M11" s="69" t="s">
        <v>21</v>
      </c>
      <c r="N11" s="70"/>
      <c r="O11" s="12"/>
      <c r="P11" s="1"/>
      <c r="Q11" s="1"/>
      <c r="R11" s="1"/>
      <c r="S11" s="1"/>
      <c r="T11" s="1"/>
      <c r="U11" s="1"/>
      <c r="V11" s="1"/>
      <c r="W11" s="1"/>
      <c r="X11" s="1"/>
      <c r="Y11" s="1"/>
      <c r="Z11" s="1"/>
    </row>
    <row r="12" spans="1:26">
      <c r="A12" s="83" t="s">
        <v>22</v>
      </c>
      <c r="B12" s="70"/>
      <c r="C12" s="70"/>
      <c r="D12" s="84"/>
      <c r="E12" s="1"/>
      <c r="F12" s="17"/>
      <c r="G12" s="18" t="str">
        <f>Runner!$B$33</f>
        <v>Sprawl</v>
      </c>
      <c r="H12" s="51">
        <f>Runner!$C$33</f>
        <v>0</v>
      </c>
      <c r="I12" s="52"/>
      <c r="J12" s="1"/>
      <c r="K12" s="1"/>
      <c r="L12" s="14"/>
      <c r="M12" s="19"/>
      <c r="N12" s="63" t="s">
        <v>23</v>
      </c>
      <c r="O12" s="65"/>
      <c r="P12" s="1"/>
      <c r="Q12" s="1"/>
      <c r="R12" s="1"/>
      <c r="S12" s="1"/>
      <c r="T12" s="1"/>
      <c r="U12" s="1"/>
      <c r="V12" s="1"/>
      <c r="W12" s="1"/>
      <c r="X12" s="1"/>
      <c r="Y12" s="1"/>
      <c r="Z12" s="1"/>
    </row>
    <row r="13" spans="1:26">
      <c r="A13" s="85"/>
      <c r="B13" s="74"/>
      <c r="C13" s="74"/>
      <c r="D13" s="72"/>
      <c r="E13" s="1"/>
      <c r="F13" s="1"/>
      <c r="G13" s="1"/>
      <c r="H13" s="1"/>
      <c r="I13" s="1"/>
      <c r="J13" s="1"/>
      <c r="K13" s="1"/>
      <c r="L13" s="17"/>
      <c r="M13" s="73" t="s">
        <v>24</v>
      </c>
      <c r="N13" s="74"/>
      <c r="O13" s="20"/>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
      <c r="M14" s="1"/>
      <c r="N14" s="1"/>
      <c r="O14" s="1"/>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
      <c r="M15" s="1"/>
      <c r="N15" s="1"/>
      <c r="O15" s="1"/>
      <c r="P15" s="1"/>
      <c r="Q15" s="1"/>
      <c r="R15" s="1"/>
      <c r="S15" s="1"/>
      <c r="T15" s="1"/>
      <c r="U15" s="1"/>
      <c r="V15" s="1"/>
      <c r="W15" s="1"/>
      <c r="X15" s="1"/>
      <c r="Y15" s="1"/>
      <c r="Z15" s="1"/>
    </row>
    <row r="16" spans="1:26" ht="15.75">
      <c r="A16" s="49"/>
      <c r="B16" s="50"/>
      <c r="C16" s="50"/>
      <c r="D16" s="50"/>
      <c r="E16" s="1"/>
      <c r="F16" s="14"/>
      <c r="G16" s="15" t="str">
        <f>Ronin!B32</f>
        <v>Firearms</v>
      </c>
      <c r="H16" s="51">
        <f>Ronin!C32</f>
        <v>0</v>
      </c>
      <c r="I16" s="52"/>
      <c r="J16" s="1"/>
      <c r="K16" s="1"/>
      <c r="L16" s="21" t="s">
        <v>26</v>
      </c>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28</v>
      </c>
      <c r="M18" s="1"/>
      <c r="N18" s="1"/>
      <c r="O18" s="1"/>
      <c r="P18" s="1"/>
      <c r="Q18" s="1"/>
      <c r="R18" s="1"/>
      <c r="S18" s="1"/>
      <c r="T18" s="1"/>
      <c r="U18" s="1"/>
      <c r="V18" s="1"/>
      <c r="W18" s="1"/>
      <c r="X18" s="1"/>
      <c r="Y18" s="1"/>
      <c r="Z18" s="1"/>
    </row>
    <row r="19" spans="1:26" ht="15.75">
      <c r="A19" s="63" t="s">
        <v>29</v>
      </c>
      <c r="B19" s="50"/>
      <c r="C19" s="50"/>
      <c r="D19" s="50"/>
      <c r="E19" s="1"/>
      <c r="F19" s="8" t="str">
        <f>Whitecoat!A30</f>
        <v>Whitecoat</v>
      </c>
      <c r="G19" s="9">
        <f>Whitecoat!A4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Whitecoat!B31</f>
        <v>Investigation</v>
      </c>
      <c r="H20" s="51">
        <f>Whitecoat!C31</f>
        <v>0</v>
      </c>
      <c r="I20" s="52"/>
      <c r="J20" s="1"/>
      <c r="K20" s="1"/>
      <c r="L20" s="21" t="s">
        <v>30</v>
      </c>
      <c r="M20" s="1"/>
      <c r="N20" s="1"/>
      <c r="O20" s="1"/>
      <c r="P20" s="1"/>
      <c r="Q20" s="1"/>
      <c r="R20" s="1"/>
      <c r="S20" s="1"/>
      <c r="T20" s="1"/>
      <c r="U20" s="1"/>
      <c r="V20" s="1"/>
      <c r="W20" s="1"/>
      <c r="X20" s="1"/>
      <c r="Y20" s="1"/>
      <c r="Z20" s="1"/>
    </row>
    <row r="21" spans="1:26" ht="30">
      <c r="A21" s="1" t="s">
        <v>31</v>
      </c>
      <c r="B21" s="57"/>
      <c r="C21" s="58"/>
      <c r="D21" s="59"/>
      <c r="E21" s="1"/>
      <c r="F21" s="14"/>
      <c r="G21" s="15" t="str">
        <f>Whitecoat!B32</f>
        <v>Medicine</v>
      </c>
      <c r="H21" s="51">
        <f>Whitecoat!C32</f>
        <v>0</v>
      </c>
      <c r="I21" s="52"/>
      <c r="J21" s="1"/>
      <c r="K21" s="1"/>
      <c r="L21" s="1"/>
      <c r="M21" s="1"/>
      <c r="N21" s="1"/>
      <c r="O21" s="1"/>
      <c r="P21" s="1"/>
      <c r="Q21" s="1"/>
      <c r="R21" s="1"/>
      <c r="S21" s="1"/>
      <c r="T21" s="1"/>
      <c r="U21" s="1"/>
      <c r="V21" s="1"/>
      <c r="W21" s="1"/>
      <c r="X21" s="1"/>
      <c r="Y21" s="1"/>
      <c r="Z21" s="1"/>
    </row>
    <row r="22" spans="1:26">
      <c r="A22" s="1"/>
      <c r="B22" s="60"/>
      <c r="C22" s="61"/>
      <c r="D22" s="62"/>
      <c r="E22" s="1"/>
      <c r="F22" s="17"/>
      <c r="G22" s="15" t="str">
        <f>Whitecoat!B33</f>
        <v>Psychology</v>
      </c>
      <c r="H22" s="51">
        <f>Whitecoat!C33</f>
        <v>0</v>
      </c>
      <c r="I22" s="52"/>
      <c r="J22" s="1"/>
      <c r="K22" s="1"/>
      <c r="L22" s="1"/>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21"/>
      <c r="M24" s="63"/>
      <c r="N24" s="50"/>
      <c r="O24" s="50"/>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63"/>
      <c r="N25" s="50"/>
      <c r="O25" s="50"/>
      <c r="P25" s="1"/>
      <c r="Q25" s="1"/>
      <c r="R25" s="1"/>
      <c r="S25" s="1"/>
      <c r="T25" s="1"/>
      <c r="U25" s="1"/>
      <c r="V25" s="1"/>
      <c r="W25" s="1"/>
      <c r="X25" s="1"/>
      <c r="Y25" s="1"/>
      <c r="Z25" s="1"/>
    </row>
    <row r="26" spans="1:26">
      <c r="A26" s="23" t="s">
        <v>37</v>
      </c>
      <c r="B26" s="24"/>
      <c r="C26" s="1"/>
      <c r="D26" s="1"/>
      <c r="E26" s="1"/>
      <c r="F26" s="14"/>
      <c r="G26" s="26" t="str">
        <f>Tech!B32</f>
        <v>Drones</v>
      </c>
      <c r="H26" s="51">
        <f>Tech!C32</f>
        <v>0</v>
      </c>
      <c r="I26" s="52"/>
      <c r="J26" s="1"/>
      <c r="K26" s="1"/>
      <c r="L26" s="1"/>
      <c r="M26" s="63"/>
      <c r="N26" s="50"/>
      <c r="O26" s="50"/>
      <c r="P26" s="1"/>
      <c r="Q26" s="1"/>
      <c r="R26" s="1"/>
      <c r="S26" s="1"/>
      <c r="T26" s="1"/>
      <c r="U26" s="1"/>
      <c r="V26" s="1"/>
      <c r="W26" s="1"/>
      <c r="X26" s="1"/>
      <c r="Y26" s="1"/>
      <c r="Z26" s="1"/>
    </row>
    <row r="27" spans="1:26" ht="15.75">
      <c r="A27" s="1"/>
      <c r="B27" s="1"/>
      <c r="C27" s="1"/>
      <c r="D27" s="1"/>
      <c r="E27" s="1"/>
      <c r="F27" s="17"/>
      <c r="G27" s="26" t="str">
        <f>Tech!B33</f>
        <v>Hacking</v>
      </c>
      <c r="H27" s="51">
        <f>Tech!C33</f>
        <v>0</v>
      </c>
      <c r="I27" s="52"/>
      <c r="J27" s="1"/>
      <c r="K27" s="1"/>
      <c r="L27" s="21" t="str">
        <f>CONCATENATE(A30," Edges")</f>
        <v>Handler Edges</v>
      </c>
      <c r="M27" s="6" t="s">
        <v>38</v>
      </c>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66" t="s">
        <v>39</v>
      </c>
      <c r="N28" s="67"/>
      <c r="O28" s="68"/>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1"/>
      <c r="M29" s="1"/>
      <c r="N29" s="1"/>
      <c r="O29" s="1"/>
      <c r="P29" s="1"/>
      <c r="Q29" s="1"/>
      <c r="R29" s="1"/>
      <c r="S29" s="1"/>
      <c r="T29" s="1"/>
      <c r="U29" s="1"/>
      <c r="V29" s="1"/>
      <c r="W29" s="1"/>
      <c r="X29" s="1"/>
      <c r="Y29" s="1"/>
      <c r="Z29" s="1"/>
    </row>
    <row r="30" spans="1:26" ht="15.75">
      <c r="A30" s="8" t="s">
        <v>41</v>
      </c>
      <c r="B30" s="9"/>
      <c r="C30" s="56" t="s">
        <v>7</v>
      </c>
      <c r="D30" s="52"/>
      <c r="E30" s="1"/>
      <c r="F30" s="14"/>
      <c r="G30" s="15" t="str">
        <f>Insider!B31</f>
        <v>Media</v>
      </c>
      <c r="H30" s="51">
        <f>Insider!C31</f>
        <v>0</v>
      </c>
      <c r="I30" s="52"/>
      <c r="J30" s="1"/>
      <c r="K30" s="1"/>
      <c r="L30" s="1"/>
      <c r="M30" s="66" t="s">
        <v>42</v>
      </c>
      <c r="N30" s="67"/>
      <c r="O30" s="68"/>
      <c r="P30" s="1"/>
      <c r="Q30" s="1"/>
      <c r="R30" s="1"/>
      <c r="S30" s="1"/>
      <c r="T30" s="1"/>
      <c r="U30" s="1"/>
      <c r="V30" s="1"/>
      <c r="W30" s="1"/>
      <c r="X30" s="1"/>
      <c r="Y30" s="1"/>
      <c r="Z30" s="1"/>
    </row>
    <row r="31" spans="1:26">
      <c r="A31" s="14"/>
      <c r="B31" s="15" t="s">
        <v>43</v>
      </c>
      <c r="C31" s="51"/>
      <c r="D31" s="52"/>
      <c r="E31" s="1"/>
      <c r="F31" s="14"/>
      <c r="G31" s="15" t="str">
        <f>Insider!B32</f>
        <v>Politics</v>
      </c>
      <c r="H31" s="51">
        <f>Insider!C32</f>
        <v>0</v>
      </c>
      <c r="I31" s="52"/>
      <c r="J31" s="1"/>
      <c r="K31" s="1"/>
      <c r="L31" s="1"/>
      <c r="M31" s="1"/>
      <c r="N31" s="1"/>
      <c r="O31" s="1"/>
      <c r="P31" s="1"/>
      <c r="Q31" s="1"/>
      <c r="R31" s="1"/>
      <c r="S31" s="1"/>
      <c r="T31" s="1"/>
      <c r="U31" s="1"/>
      <c r="V31" s="1"/>
      <c r="W31" s="1"/>
      <c r="X31" s="1"/>
      <c r="Y31" s="1"/>
      <c r="Z31" s="1"/>
    </row>
    <row r="32" spans="1:26">
      <c r="A32" s="14"/>
      <c r="B32" s="15" t="s">
        <v>44</v>
      </c>
      <c r="C32" s="51"/>
      <c r="D32" s="52"/>
      <c r="E32" s="1"/>
      <c r="F32" s="17"/>
      <c r="G32" s="15" t="str">
        <f>Insider!B33</f>
        <v>Secrets</v>
      </c>
      <c r="H32" s="51">
        <f>Insider!C33</f>
        <v>0</v>
      </c>
      <c r="I32" s="52"/>
      <c r="J32" s="1"/>
      <c r="K32" s="1"/>
      <c r="L32" s="1"/>
      <c r="M32" s="66" t="s">
        <v>45</v>
      </c>
      <c r="N32" s="67"/>
      <c r="O32" s="68"/>
      <c r="P32" s="1"/>
      <c r="Q32" s="1"/>
      <c r="R32" s="1"/>
      <c r="S32" s="1"/>
      <c r="T32" s="1"/>
      <c r="U32" s="1"/>
      <c r="V32" s="1"/>
      <c r="W32" s="1"/>
      <c r="X32" s="1"/>
      <c r="Y32" s="1"/>
      <c r="Z32" s="1"/>
    </row>
    <row r="33" spans="1:26">
      <c r="A33" s="17"/>
      <c r="B33" s="18" t="s">
        <v>46</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47</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Coax</v>
      </c>
      <c r="B36" s="54"/>
      <c r="C36" s="54"/>
      <c r="D36" s="54"/>
      <c r="E36" s="55"/>
      <c r="F36" s="1"/>
      <c r="G36" s="1"/>
      <c r="H36" s="1"/>
      <c r="I36" s="1"/>
      <c r="J36" s="1"/>
      <c r="K36" s="1"/>
      <c r="L36" s="1"/>
      <c r="M36" s="66" t="s">
        <v>48</v>
      </c>
      <c r="N36" s="67"/>
      <c r="O36" s="68"/>
      <c r="P36" s="1"/>
      <c r="Q36" s="1"/>
      <c r="R36" s="1"/>
      <c r="S36" s="1"/>
      <c r="T36" s="1"/>
      <c r="U36" s="1"/>
      <c r="V36" s="1"/>
      <c r="W36" s="1"/>
      <c r="X36" s="1"/>
      <c r="Y36" s="1"/>
      <c r="Z36" s="1"/>
    </row>
    <row r="37" spans="1:26">
      <c r="A37" s="64" t="s">
        <v>49</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50</v>
      </c>
      <c r="N38" s="67"/>
      <c r="O38" s="68"/>
      <c r="P38" s="1"/>
      <c r="Q38" s="1"/>
      <c r="R38" s="1"/>
      <c r="S38" s="1"/>
      <c r="T38" s="1"/>
      <c r="U38" s="1"/>
      <c r="V38" s="1"/>
      <c r="W38" s="1"/>
      <c r="X38" s="1"/>
      <c r="Y38" s="1"/>
      <c r="Z38" s="1"/>
    </row>
    <row r="39" spans="1:26">
      <c r="A39" s="53" t="str">
        <f>B32</f>
        <v>Contingency</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51</v>
      </c>
      <c r="B40" s="50"/>
      <c r="C40" s="50"/>
      <c r="D40" s="50"/>
      <c r="E40" s="65"/>
      <c r="F40" s="1"/>
      <c r="G40" s="1"/>
      <c r="H40" s="1"/>
      <c r="I40" s="1"/>
      <c r="J40" s="1"/>
      <c r="K40" s="1"/>
      <c r="L40" s="1"/>
      <c r="M40" s="66" t="s">
        <v>52</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Observation</v>
      </c>
      <c r="B42" s="54"/>
      <c r="C42" s="54"/>
      <c r="D42" s="54"/>
      <c r="E42" s="55"/>
      <c r="F42" s="1"/>
      <c r="G42" s="1"/>
      <c r="H42" s="1"/>
      <c r="I42" s="1"/>
      <c r="J42" s="1"/>
      <c r="K42" s="1"/>
      <c r="L42" s="1"/>
      <c r="M42" s="1"/>
      <c r="N42" s="1"/>
      <c r="O42" s="1"/>
      <c r="P42" s="1"/>
      <c r="Q42" s="1"/>
      <c r="R42" s="1"/>
      <c r="S42" s="1"/>
      <c r="T42" s="1"/>
      <c r="U42" s="1"/>
      <c r="V42" s="1"/>
      <c r="W42" s="1"/>
      <c r="X42" s="1"/>
      <c r="Y42" s="1"/>
      <c r="Z42" s="1"/>
    </row>
    <row r="43" spans="1:26">
      <c r="A43" s="64" t="s">
        <v>53</v>
      </c>
      <c r="B43" s="50"/>
      <c r="C43" s="50"/>
      <c r="D43" s="50"/>
      <c r="E43" s="65"/>
      <c r="F43" s="1"/>
      <c r="G43" s="1"/>
      <c r="H43" s="1"/>
      <c r="I43" s="1"/>
      <c r="J43" s="1"/>
      <c r="K43" s="1"/>
      <c r="L43" s="2" t="s">
        <v>54</v>
      </c>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63" t="s">
        <v>55</v>
      </c>
      <c r="N44" s="50"/>
      <c r="O44" s="50"/>
      <c r="P44" s="1"/>
      <c r="Q44" s="1"/>
      <c r="R44" s="1"/>
      <c r="S44" s="1"/>
      <c r="T44" s="1"/>
      <c r="U44" s="1"/>
      <c r="V44" s="1"/>
      <c r="W44" s="1"/>
      <c r="X44" s="1"/>
      <c r="Y44" s="1"/>
      <c r="Z44" s="1"/>
    </row>
    <row r="45" spans="1:26">
      <c r="A45" s="1"/>
      <c r="B45" s="1"/>
      <c r="C45" s="1"/>
      <c r="D45" s="1"/>
      <c r="E45" s="1"/>
      <c r="F45" s="1"/>
      <c r="G45" s="1"/>
      <c r="H45" s="1"/>
      <c r="I45" s="1"/>
      <c r="J45" s="1"/>
      <c r="K45" s="1"/>
      <c r="L45" s="1"/>
      <c r="M45" s="1"/>
      <c r="N45" s="63" t="s">
        <v>56</v>
      </c>
      <c r="O45" s="50"/>
      <c r="P45" s="1"/>
      <c r="Q45" s="1"/>
      <c r="R45" s="1"/>
      <c r="S45" s="1"/>
      <c r="T45" s="1"/>
      <c r="U45" s="1"/>
      <c r="V45" s="1"/>
      <c r="W45" s="1"/>
      <c r="X45" s="1"/>
      <c r="Y45" s="1"/>
      <c r="Z45" s="1"/>
    </row>
    <row r="46" spans="1:26" ht="27.75" customHeight="1">
      <c r="A46" s="1"/>
      <c r="B46" s="1"/>
      <c r="C46" s="1"/>
      <c r="D46" s="1"/>
      <c r="E46" s="1"/>
      <c r="F46" s="1"/>
      <c r="G46" s="1"/>
      <c r="H46" s="1"/>
      <c r="I46" s="1"/>
      <c r="J46" s="1"/>
      <c r="K46" s="1"/>
      <c r="L46" s="1"/>
      <c r="M46" s="1"/>
      <c r="N46" s="50"/>
      <c r="O46" s="50"/>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2" t="s">
        <v>57</v>
      </c>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6">
    <mergeCell ref="H15:I15"/>
    <mergeCell ref="H10:I10"/>
    <mergeCell ref="H11:I11"/>
    <mergeCell ref="H12:I12"/>
    <mergeCell ref="H14:I14"/>
    <mergeCell ref="A15:D15"/>
    <mergeCell ref="A14:D14"/>
    <mergeCell ref="A10:B10"/>
    <mergeCell ref="C10:D10"/>
    <mergeCell ref="C9:D9"/>
    <mergeCell ref="A12:D13"/>
    <mergeCell ref="A11:D11"/>
    <mergeCell ref="M13:N13"/>
    <mergeCell ref="N12:O12"/>
    <mergeCell ref="N8:O8"/>
    <mergeCell ref="A1:O1"/>
    <mergeCell ref="A2:O2"/>
    <mergeCell ref="A8:B8"/>
    <mergeCell ref="C8:D8"/>
    <mergeCell ref="H4:I4"/>
    <mergeCell ref="H5:I5"/>
    <mergeCell ref="H6:I6"/>
    <mergeCell ref="A6:B6"/>
    <mergeCell ref="A4:B4"/>
    <mergeCell ref="C6:D6"/>
    <mergeCell ref="F3:I3"/>
    <mergeCell ref="H7:I7"/>
    <mergeCell ref="H9:I9"/>
    <mergeCell ref="M5:N5"/>
    <mergeCell ref="N6:O6"/>
    <mergeCell ref="M7:N7"/>
    <mergeCell ref="N10:O10"/>
    <mergeCell ref="M11:N11"/>
    <mergeCell ref="M9:N9"/>
    <mergeCell ref="H16:I16"/>
    <mergeCell ref="H31:I31"/>
    <mergeCell ref="H32:I32"/>
    <mergeCell ref="H25:I25"/>
    <mergeCell ref="H30:I30"/>
    <mergeCell ref="H29:I29"/>
    <mergeCell ref="H26:I26"/>
    <mergeCell ref="H27:I27"/>
    <mergeCell ref="H21:I21"/>
    <mergeCell ref="H22:I22"/>
    <mergeCell ref="H19:I19"/>
    <mergeCell ref="H17:I17"/>
    <mergeCell ref="H20:I20"/>
    <mergeCell ref="A42:E42"/>
    <mergeCell ref="A43:E43"/>
    <mergeCell ref="N45:O46"/>
    <mergeCell ref="M44:O44"/>
    <mergeCell ref="C31:D31"/>
    <mergeCell ref="C32:D32"/>
    <mergeCell ref="A37:E37"/>
    <mergeCell ref="M32:O32"/>
    <mergeCell ref="A40:E40"/>
    <mergeCell ref="A39:E39"/>
    <mergeCell ref="M26:O26"/>
    <mergeCell ref="M24:O24"/>
    <mergeCell ref="M25:O25"/>
    <mergeCell ref="M36:O36"/>
    <mergeCell ref="M38:O38"/>
    <mergeCell ref="M40:O40"/>
    <mergeCell ref="M34:O34"/>
    <mergeCell ref="M30:O30"/>
    <mergeCell ref="M28:O28"/>
    <mergeCell ref="H24:I24"/>
    <mergeCell ref="A18:D18"/>
    <mergeCell ref="A16:D16"/>
    <mergeCell ref="C33:D33"/>
    <mergeCell ref="A36:E36"/>
    <mergeCell ref="A29:D29"/>
    <mergeCell ref="C30:D30"/>
    <mergeCell ref="B21:D22"/>
    <mergeCell ref="A19:D19"/>
    <mergeCell ref="A23:D23"/>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C17" sqref="C17"/>
    </sheetView>
  </sheetViews>
  <sheetFormatPr defaultColWidth="14.42578125" defaultRowHeight="15" customHeight="1"/>
  <cols>
    <col min="1" max="1" width="12.7109375" customWidth="1"/>
    <col min="2" max="2" width="12" customWidth="1"/>
    <col min="3" max="4" width="8.7109375" customWidth="1"/>
    <col min="5" max="5" width="14.42578125" customWidth="1"/>
    <col min="6" max="26" width="8.7109375" customWidth="1"/>
  </cols>
  <sheetData>
    <row r="1" spans="1:13" s="89" customFormat="1">
      <c r="A1" s="89" t="s">
        <v>197</v>
      </c>
      <c r="B1" s="89" t="s">
        <v>198</v>
      </c>
      <c r="C1" s="89" t="s">
        <v>199</v>
      </c>
      <c r="D1" s="89" t="s">
        <v>200</v>
      </c>
      <c r="E1" s="89" t="s">
        <v>201</v>
      </c>
      <c r="F1" s="89" t="s">
        <v>202</v>
      </c>
    </row>
    <row r="2" spans="1:13">
      <c r="A2" t="s">
        <v>203</v>
      </c>
      <c r="B2" t="s">
        <v>204</v>
      </c>
      <c r="C2" s="45">
        <f>Tech!$A$4</f>
        <v>0</v>
      </c>
      <c r="D2" t="s">
        <v>33</v>
      </c>
      <c r="E2">
        <v>-3</v>
      </c>
      <c r="F2" t="s">
        <v>205</v>
      </c>
      <c r="M2" t="s">
        <v>241</v>
      </c>
    </row>
    <row r="3" spans="1:13">
      <c r="A3" t="s">
        <v>206</v>
      </c>
      <c r="B3" t="s">
        <v>207</v>
      </c>
      <c r="C3" s="45">
        <f>Handler!$A$4</f>
        <v>0</v>
      </c>
      <c r="D3" t="s">
        <v>35</v>
      </c>
      <c r="E3">
        <v>-2</v>
      </c>
      <c r="F3" t="s">
        <v>208</v>
      </c>
    </row>
    <row r="4" spans="1:13">
      <c r="A4" t="s">
        <v>209</v>
      </c>
      <c r="C4" s="45">
        <f>Infiltrator!$A$4</f>
        <v>0</v>
      </c>
      <c r="D4" t="s">
        <v>37</v>
      </c>
      <c r="E4">
        <v>-1</v>
      </c>
      <c r="F4" t="s">
        <v>210</v>
      </c>
    </row>
    <row r="5" spans="1:13">
      <c r="A5" t="s">
        <v>211</v>
      </c>
      <c r="C5" s="45">
        <f>Insider!$A$4</f>
        <v>0</v>
      </c>
      <c r="D5" t="s">
        <v>36</v>
      </c>
      <c r="E5">
        <v>0</v>
      </c>
      <c r="F5" t="s">
        <v>212</v>
      </c>
    </row>
    <row r="6" spans="1:13">
      <c r="A6" t="s">
        <v>213</v>
      </c>
      <c r="C6" s="45">
        <f>Ronin!$A$4</f>
        <v>0</v>
      </c>
      <c r="D6" t="s">
        <v>34</v>
      </c>
      <c r="E6">
        <v>1</v>
      </c>
      <c r="F6" t="s">
        <v>214</v>
      </c>
    </row>
    <row r="7" spans="1:13">
      <c r="C7" s="45">
        <f>Runner!$A$4</f>
        <v>0</v>
      </c>
      <c r="E7">
        <v>2</v>
      </c>
    </row>
    <row r="8" spans="1:13">
      <c r="C8" s="45">
        <f>Whitecoat!$A$4</f>
        <v>0</v>
      </c>
      <c r="E8">
        <v>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8.2851562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85546875" customWidth="1"/>
    <col min="16" max="26" width="8.7109375" customWidth="1"/>
  </cols>
  <sheetData>
    <row r="1" spans="1:26" ht="18">
      <c r="A1" s="75" t="s">
        <v>70</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71</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Runner!$A$30</f>
        <v>Runner</v>
      </c>
      <c r="G4" s="9">
        <f>Runner!$A$4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Runner!$B$31</f>
        <v>Pilot</v>
      </c>
      <c r="H5" s="51">
        <f>Runner!$C$31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Runner!$B$32</f>
        <v>Parkour</v>
      </c>
      <c r="H6" s="51">
        <f>Runner!$C$32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5" t="str">
        <f>Runner!$B$33</f>
        <v>Sprawl</v>
      </c>
      <c r="H7" s="51">
        <f>Runner!$C$33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Handler!A30</f>
        <v>Handler</v>
      </c>
      <c r="G9" s="9">
        <f>Handler!A4</f>
        <v>0</v>
      </c>
      <c r="H9" s="56" t="s">
        <v>7</v>
      </c>
      <c r="I9" s="52"/>
      <c r="J9" s="1"/>
      <c r="K9" s="1"/>
      <c r="L9" s="14"/>
      <c r="M9" s="69" t="s">
        <v>72</v>
      </c>
      <c r="N9" s="70"/>
      <c r="O9" s="12"/>
      <c r="P9" s="1"/>
      <c r="Q9" s="1"/>
      <c r="R9" s="1"/>
      <c r="S9" s="1"/>
      <c r="T9" s="1"/>
      <c r="U9" s="1"/>
      <c r="V9" s="1"/>
      <c r="W9" s="1"/>
      <c r="X9" s="1"/>
      <c r="Y9" s="1"/>
      <c r="Z9" s="1"/>
    </row>
    <row r="10" spans="1:26">
      <c r="A10" s="77"/>
      <c r="B10" s="62"/>
      <c r="C10" s="82"/>
      <c r="D10" s="50"/>
      <c r="E10" s="1"/>
      <c r="F10" s="14"/>
      <c r="G10" s="15" t="str">
        <f>Handler!B31</f>
        <v>Coax</v>
      </c>
      <c r="H10" s="51">
        <f>Handler!C31</f>
        <v>0</v>
      </c>
      <c r="I10" s="52"/>
      <c r="J10" s="1"/>
      <c r="K10" s="1"/>
      <c r="L10" s="14"/>
      <c r="M10" s="16"/>
      <c r="N10" s="71" t="s">
        <v>73</v>
      </c>
      <c r="O10" s="72"/>
      <c r="P10" s="1"/>
      <c r="Q10" s="1"/>
      <c r="R10" s="1"/>
      <c r="S10" s="1"/>
      <c r="T10" s="1"/>
      <c r="U10" s="1"/>
      <c r="V10" s="1"/>
      <c r="W10" s="1"/>
      <c r="X10" s="1"/>
      <c r="Y10" s="1"/>
      <c r="Z10" s="1"/>
    </row>
    <row r="11" spans="1:26" ht="15.75">
      <c r="A11" s="86" t="s">
        <v>20</v>
      </c>
      <c r="B11" s="79"/>
      <c r="C11" s="79"/>
      <c r="D11" s="80"/>
      <c r="E11" s="1"/>
      <c r="F11" s="14"/>
      <c r="G11" s="15" t="str">
        <f>Handler!B32</f>
        <v>Contingency</v>
      </c>
      <c r="H11" s="51">
        <f>Handler!C32</f>
        <v>0</v>
      </c>
      <c r="I11" s="52"/>
      <c r="J11" s="1"/>
      <c r="K11" s="1"/>
      <c r="L11" s="14"/>
      <c r="M11" s="69" t="s">
        <v>74</v>
      </c>
      <c r="N11" s="70"/>
      <c r="O11" s="12"/>
      <c r="P11" s="1"/>
      <c r="Q11" s="1"/>
      <c r="R11" s="1"/>
      <c r="S11" s="1"/>
      <c r="T11" s="1"/>
      <c r="U11" s="1"/>
      <c r="V11" s="1"/>
      <c r="W11" s="1"/>
      <c r="X11" s="1"/>
      <c r="Y11" s="1"/>
      <c r="Z11" s="1"/>
    </row>
    <row r="12" spans="1:26">
      <c r="A12" s="83" t="s">
        <v>22</v>
      </c>
      <c r="B12" s="70"/>
      <c r="C12" s="70"/>
      <c r="D12" s="84"/>
      <c r="E12" s="1"/>
      <c r="F12" s="17"/>
      <c r="G12" s="15" t="str">
        <f>Handler!B33</f>
        <v>Observation</v>
      </c>
      <c r="H12" s="51">
        <f>Handler!C33</f>
        <v>0</v>
      </c>
      <c r="I12" s="52"/>
      <c r="J12" s="1"/>
      <c r="K12" s="1"/>
      <c r="L12" s="14"/>
      <c r="M12" s="16"/>
      <c r="N12" s="71" t="s">
        <v>75</v>
      </c>
      <c r="O12" s="72"/>
      <c r="P12" s="1"/>
      <c r="Q12" s="1"/>
      <c r="R12" s="1"/>
      <c r="S12" s="1"/>
      <c r="T12" s="1"/>
      <c r="U12" s="1"/>
      <c r="V12" s="1"/>
      <c r="W12" s="1"/>
      <c r="X12" s="1"/>
      <c r="Y12" s="1"/>
      <c r="Z12" s="1"/>
    </row>
    <row r="13" spans="1:26">
      <c r="A13" s="85"/>
      <c r="B13" s="74"/>
      <c r="C13" s="74"/>
      <c r="D13" s="72"/>
      <c r="E13" s="1"/>
      <c r="F13" s="1"/>
      <c r="G13" s="1"/>
      <c r="H13" s="1"/>
      <c r="I13" s="1"/>
      <c r="J13" s="1"/>
      <c r="K13" s="1"/>
      <c r="L13" s="14"/>
      <c r="M13" s="69" t="s">
        <v>76</v>
      </c>
      <c r="N13" s="70"/>
      <c r="O13" s="12"/>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4"/>
      <c r="M14" s="87" t="s">
        <v>77</v>
      </c>
      <c r="N14" s="67"/>
      <c r="O14" s="29"/>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7"/>
      <c r="M15" s="73" t="s">
        <v>78</v>
      </c>
      <c r="N15" s="74"/>
      <c r="O15" s="20"/>
      <c r="P15" s="1"/>
      <c r="Q15" s="1"/>
      <c r="R15" s="1"/>
      <c r="S15" s="1"/>
      <c r="T15" s="1"/>
      <c r="U15" s="1"/>
      <c r="V15" s="1"/>
      <c r="W15" s="1"/>
      <c r="X15" s="1"/>
      <c r="Y15" s="1"/>
      <c r="Z15" s="1"/>
    </row>
    <row r="16" spans="1:26">
      <c r="A16" s="49"/>
      <c r="B16" s="50"/>
      <c r="C16" s="50"/>
      <c r="D16" s="50"/>
      <c r="E16" s="1"/>
      <c r="F16" s="14"/>
      <c r="G16" s="15" t="str">
        <f>Ronin!B32</f>
        <v>Firearms</v>
      </c>
      <c r="H16" s="51">
        <f>Ronin!C32</f>
        <v>0</v>
      </c>
      <c r="I16" s="52"/>
      <c r="J16" s="1"/>
      <c r="K16" s="1"/>
      <c r="L16" s="1"/>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26</v>
      </c>
      <c r="M18" s="1"/>
      <c r="N18" s="1"/>
      <c r="O18" s="1"/>
      <c r="P18" s="1"/>
      <c r="Q18" s="1"/>
      <c r="R18" s="1"/>
      <c r="S18" s="1"/>
      <c r="T18" s="1"/>
      <c r="U18" s="1"/>
      <c r="V18" s="1"/>
      <c r="W18" s="1"/>
      <c r="X18" s="1"/>
      <c r="Y18" s="1"/>
      <c r="Z18" s="1"/>
    </row>
    <row r="19" spans="1:26" ht="15.75">
      <c r="A19" s="63" t="s">
        <v>29</v>
      </c>
      <c r="B19" s="50"/>
      <c r="C19" s="50"/>
      <c r="D19" s="50"/>
      <c r="E19" s="1"/>
      <c r="F19" s="8" t="str">
        <f>Whitecoat!A30</f>
        <v>Whitecoat</v>
      </c>
      <c r="G19" s="9">
        <f>Whitecoat!A4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Whitecoat!B31</f>
        <v>Investigation</v>
      </c>
      <c r="H20" s="51">
        <f>Whitecoat!C31</f>
        <v>0</v>
      </c>
      <c r="I20" s="52"/>
      <c r="J20" s="1"/>
      <c r="K20" s="1"/>
      <c r="L20" s="21" t="s">
        <v>28</v>
      </c>
      <c r="M20" s="1"/>
      <c r="N20" s="1"/>
      <c r="O20" s="1"/>
      <c r="P20" s="1"/>
      <c r="Q20" s="1"/>
      <c r="R20" s="1"/>
      <c r="S20" s="1"/>
      <c r="T20" s="1"/>
      <c r="U20" s="1"/>
      <c r="V20" s="1"/>
      <c r="W20" s="1"/>
      <c r="X20" s="1"/>
      <c r="Y20" s="1"/>
      <c r="Z20" s="1"/>
    </row>
    <row r="21" spans="1:26" ht="30">
      <c r="A21" s="1" t="s">
        <v>31</v>
      </c>
      <c r="B21" s="57"/>
      <c r="C21" s="58"/>
      <c r="D21" s="59"/>
      <c r="E21" s="1"/>
      <c r="F21" s="14"/>
      <c r="G21" s="15" t="str">
        <f>Whitecoat!B32</f>
        <v>Medicine</v>
      </c>
      <c r="H21" s="51">
        <f>Whitecoat!C32</f>
        <v>0</v>
      </c>
      <c r="I21" s="52"/>
      <c r="J21" s="1"/>
      <c r="K21" s="1"/>
      <c r="L21" s="1"/>
      <c r="M21" s="1"/>
      <c r="N21" s="1"/>
      <c r="O21" s="1"/>
      <c r="P21" s="1"/>
      <c r="Q21" s="1"/>
      <c r="R21" s="1"/>
      <c r="S21" s="1"/>
      <c r="T21" s="1"/>
      <c r="U21" s="1"/>
      <c r="V21" s="1"/>
      <c r="W21" s="1"/>
      <c r="X21" s="1"/>
      <c r="Y21" s="1"/>
      <c r="Z21" s="1"/>
    </row>
    <row r="22" spans="1:26" ht="15.75">
      <c r="A22" s="1"/>
      <c r="B22" s="60"/>
      <c r="C22" s="61"/>
      <c r="D22" s="62"/>
      <c r="E22" s="1"/>
      <c r="F22" s="17"/>
      <c r="G22" s="15" t="str">
        <f>Whitecoat!B33</f>
        <v>Psychology</v>
      </c>
      <c r="H22" s="51">
        <f>Whitecoat!C33</f>
        <v>0</v>
      </c>
      <c r="I22" s="52"/>
      <c r="J22" s="1"/>
      <c r="K22" s="1"/>
      <c r="L22" s="21" t="s">
        <v>30</v>
      </c>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1"/>
      <c r="M24" s="1"/>
      <c r="N24" s="1"/>
      <c r="O24" s="1"/>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1"/>
      <c r="N25" s="1"/>
      <c r="O25" s="1"/>
      <c r="P25" s="1"/>
      <c r="Q25" s="1"/>
      <c r="R25" s="1"/>
      <c r="S25" s="1"/>
      <c r="T25" s="1"/>
      <c r="U25" s="1"/>
      <c r="V25" s="1"/>
      <c r="W25" s="1"/>
      <c r="X25" s="1"/>
      <c r="Y25" s="1"/>
      <c r="Z25" s="1"/>
    </row>
    <row r="26" spans="1:26" ht="15.75">
      <c r="A26" s="23" t="s">
        <v>37</v>
      </c>
      <c r="B26" s="24"/>
      <c r="C26" s="1"/>
      <c r="D26" s="1"/>
      <c r="E26" s="1"/>
      <c r="F26" s="14"/>
      <c r="G26" s="26" t="str">
        <f>Tech!B32</f>
        <v>Drones</v>
      </c>
      <c r="H26" s="51">
        <f>Tech!C32</f>
        <v>0</v>
      </c>
      <c r="I26" s="52"/>
      <c r="J26" s="1"/>
      <c r="K26" s="1"/>
      <c r="L26" s="21" t="s">
        <v>79</v>
      </c>
      <c r="M26" s="63" t="s">
        <v>80</v>
      </c>
      <c r="N26" s="50"/>
      <c r="O26" s="50"/>
      <c r="P26" s="1"/>
      <c r="Q26" s="1"/>
      <c r="R26" s="1"/>
      <c r="S26" s="1"/>
      <c r="T26" s="1"/>
      <c r="U26" s="1"/>
      <c r="V26" s="1"/>
      <c r="W26" s="1"/>
      <c r="X26" s="1"/>
      <c r="Y26" s="1"/>
      <c r="Z26" s="1"/>
    </row>
    <row r="27" spans="1:26">
      <c r="A27" s="1"/>
      <c r="B27" s="1"/>
      <c r="C27" s="1"/>
      <c r="D27" s="1"/>
      <c r="E27" s="1"/>
      <c r="F27" s="17"/>
      <c r="G27" s="26" t="str">
        <f>Tech!B33</f>
        <v>Hacking</v>
      </c>
      <c r="H27" s="51">
        <f>Tech!C33</f>
        <v>0</v>
      </c>
      <c r="I27" s="52"/>
      <c r="J27" s="1"/>
      <c r="K27" s="1"/>
      <c r="L27" s="1"/>
      <c r="M27" s="63" t="s">
        <v>81</v>
      </c>
      <c r="N27" s="50"/>
      <c r="O27" s="50"/>
      <c r="P27" s="1"/>
      <c r="Q27" s="1"/>
      <c r="R27" s="1"/>
      <c r="S27" s="1"/>
      <c r="T27" s="1"/>
      <c r="U27" s="1"/>
      <c r="V27" s="1"/>
      <c r="W27" s="1"/>
      <c r="X27" s="1"/>
      <c r="Y27" s="1"/>
      <c r="Z27" s="1"/>
    </row>
    <row r="28" spans="1:26">
      <c r="A28" s="1"/>
      <c r="B28" s="1"/>
      <c r="C28" s="1"/>
      <c r="D28" s="1"/>
      <c r="E28" s="1"/>
      <c r="F28" s="1"/>
      <c r="G28" s="1"/>
      <c r="H28" s="1"/>
      <c r="I28" s="1"/>
      <c r="J28" s="1"/>
      <c r="K28" s="1"/>
      <c r="L28" s="1"/>
      <c r="M28" s="63" t="s">
        <v>82</v>
      </c>
      <c r="N28" s="50"/>
      <c r="O28" s="50"/>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21" t="str">
        <f>CONCATENATE(A30," Edges")</f>
        <v>Infiltrator Edges</v>
      </c>
      <c r="M29" s="6" t="s">
        <v>38</v>
      </c>
      <c r="N29" s="1"/>
      <c r="O29" s="1"/>
      <c r="P29" s="1"/>
      <c r="Q29" s="1"/>
      <c r="R29" s="1"/>
      <c r="S29" s="1"/>
      <c r="T29" s="1"/>
      <c r="U29" s="1"/>
      <c r="V29" s="1"/>
      <c r="W29" s="1"/>
      <c r="X29" s="1"/>
      <c r="Y29" s="1"/>
      <c r="Z29" s="1"/>
    </row>
    <row r="30" spans="1:26" ht="15.75">
      <c r="A30" s="8" t="s">
        <v>83</v>
      </c>
      <c r="B30" s="9"/>
      <c r="C30" s="56" t="s">
        <v>7</v>
      </c>
      <c r="D30" s="52"/>
      <c r="E30" s="1"/>
      <c r="F30" s="14"/>
      <c r="G30" s="15" t="str">
        <f>Insider!B31</f>
        <v>Media</v>
      </c>
      <c r="H30" s="51">
        <f>Insider!C31</f>
        <v>0</v>
      </c>
      <c r="I30" s="52"/>
      <c r="J30" s="1"/>
      <c r="K30" s="1"/>
      <c r="L30" s="1"/>
      <c r="M30" s="66" t="s">
        <v>84</v>
      </c>
      <c r="N30" s="67"/>
      <c r="O30" s="68"/>
      <c r="P30" s="1"/>
      <c r="Q30" s="1"/>
      <c r="R30" s="1"/>
      <c r="S30" s="1"/>
      <c r="T30" s="1"/>
      <c r="U30" s="1"/>
      <c r="V30" s="1"/>
      <c r="W30" s="1"/>
      <c r="X30" s="1"/>
      <c r="Y30" s="1"/>
      <c r="Z30" s="1"/>
    </row>
    <row r="31" spans="1:26">
      <c r="A31" s="14"/>
      <c r="B31" s="15" t="s">
        <v>85</v>
      </c>
      <c r="C31" s="51"/>
      <c r="D31" s="52"/>
      <c r="E31" s="1"/>
      <c r="F31" s="14"/>
      <c r="G31" s="15" t="str">
        <f>Insider!B32</f>
        <v>Politics</v>
      </c>
      <c r="H31" s="51">
        <f>Insider!C32</f>
        <v>0</v>
      </c>
      <c r="I31" s="52"/>
      <c r="J31" s="1"/>
      <c r="K31" s="1"/>
      <c r="L31" s="1"/>
      <c r="M31" s="1"/>
      <c r="N31" s="1"/>
      <c r="O31" s="1"/>
      <c r="P31" s="1"/>
      <c r="Q31" s="1"/>
      <c r="R31" s="1"/>
      <c r="S31" s="1"/>
      <c r="T31" s="1"/>
      <c r="U31" s="1"/>
      <c r="V31" s="1"/>
      <c r="W31" s="1"/>
      <c r="X31" s="1"/>
      <c r="Y31" s="1"/>
      <c r="Z31" s="1"/>
    </row>
    <row r="32" spans="1:26">
      <c r="A32" s="14"/>
      <c r="B32" s="15" t="s">
        <v>86</v>
      </c>
      <c r="C32" s="51"/>
      <c r="D32" s="52"/>
      <c r="E32" s="1"/>
      <c r="F32" s="17"/>
      <c r="G32" s="15" t="str">
        <f>Insider!B33</f>
        <v>Secrets</v>
      </c>
      <c r="H32" s="51">
        <f>Insider!C33</f>
        <v>0</v>
      </c>
      <c r="I32" s="52"/>
      <c r="J32" s="1"/>
      <c r="K32" s="1"/>
      <c r="L32" s="1"/>
      <c r="M32" s="66" t="s">
        <v>87</v>
      </c>
      <c r="N32" s="67"/>
      <c r="O32" s="68"/>
      <c r="P32" s="1"/>
      <c r="Q32" s="1"/>
      <c r="R32" s="1"/>
      <c r="S32" s="1"/>
      <c r="T32" s="1"/>
      <c r="U32" s="1"/>
      <c r="V32" s="1"/>
      <c r="W32" s="1"/>
      <c r="X32" s="1"/>
      <c r="Y32" s="1"/>
      <c r="Z32" s="1"/>
    </row>
    <row r="33" spans="1:26">
      <c r="A33" s="17"/>
      <c r="B33" s="18" t="s">
        <v>88</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89</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Martial Arts</v>
      </c>
      <c r="B36" s="54"/>
      <c r="C36" s="54"/>
      <c r="D36" s="54"/>
      <c r="E36" s="55"/>
      <c r="F36" s="1"/>
      <c r="G36" s="1"/>
      <c r="H36" s="1"/>
      <c r="I36" s="1"/>
      <c r="J36" s="1"/>
      <c r="K36" s="1"/>
      <c r="L36" s="1"/>
      <c r="M36" s="66" t="s">
        <v>90</v>
      </c>
      <c r="N36" s="67"/>
      <c r="O36" s="68"/>
      <c r="P36" s="1"/>
      <c r="Q36" s="1"/>
      <c r="R36" s="1"/>
      <c r="S36" s="1"/>
      <c r="T36" s="1"/>
      <c r="U36" s="1"/>
      <c r="V36" s="1"/>
      <c r="W36" s="1"/>
      <c r="X36" s="1"/>
      <c r="Y36" s="1"/>
      <c r="Z36" s="1"/>
    </row>
    <row r="37" spans="1:26">
      <c r="A37" s="64" t="s">
        <v>91</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92</v>
      </c>
      <c r="N38" s="67"/>
      <c r="O38" s="68"/>
      <c r="P38" s="1"/>
      <c r="Q38" s="1"/>
      <c r="R38" s="1"/>
      <c r="S38" s="1"/>
      <c r="T38" s="1"/>
      <c r="U38" s="1"/>
      <c r="V38" s="1"/>
      <c r="W38" s="1"/>
      <c r="X38" s="1"/>
      <c r="Y38" s="1"/>
      <c r="Z38" s="1"/>
    </row>
    <row r="39" spans="1:26">
      <c r="A39" s="53" t="str">
        <f>B32</f>
        <v>Security</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93</v>
      </c>
      <c r="B40" s="50"/>
      <c r="C40" s="50"/>
      <c r="D40" s="50"/>
      <c r="E40" s="65"/>
      <c r="F40" s="1"/>
      <c r="G40" s="1"/>
      <c r="H40" s="1"/>
      <c r="I40" s="1"/>
      <c r="J40" s="1"/>
      <c r="K40" s="1"/>
      <c r="L40" s="1"/>
      <c r="M40" s="66" t="s">
        <v>94</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Stealth</v>
      </c>
      <c r="B42" s="54"/>
      <c r="C42" s="54"/>
      <c r="D42" s="54"/>
      <c r="E42" s="55"/>
      <c r="F42" s="1"/>
      <c r="G42" s="1"/>
      <c r="H42" s="1"/>
      <c r="I42" s="1"/>
      <c r="J42" s="1"/>
      <c r="K42" s="1"/>
      <c r="L42" s="1"/>
      <c r="M42" s="66" t="s">
        <v>95</v>
      </c>
      <c r="N42" s="67"/>
      <c r="O42" s="68"/>
      <c r="P42" s="1"/>
      <c r="Q42" s="1"/>
      <c r="R42" s="1"/>
      <c r="S42" s="1"/>
      <c r="T42" s="1"/>
      <c r="U42" s="1"/>
      <c r="V42" s="1"/>
      <c r="W42" s="1"/>
      <c r="X42" s="1"/>
      <c r="Y42" s="1"/>
      <c r="Z42" s="1"/>
    </row>
    <row r="43" spans="1:26">
      <c r="A43" s="64" t="s">
        <v>96</v>
      </c>
      <c r="B43" s="50"/>
      <c r="C43" s="50"/>
      <c r="D43" s="50"/>
      <c r="E43" s="65"/>
      <c r="F43" s="1"/>
      <c r="G43" s="1"/>
      <c r="H43" s="1"/>
      <c r="I43" s="1"/>
      <c r="J43" s="1"/>
      <c r="K43" s="1"/>
      <c r="L43" s="1"/>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2" t="s">
        <v>54</v>
      </c>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63" t="s">
        <v>97</v>
      </c>
      <c r="N46" s="50"/>
      <c r="O46" s="50"/>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63" t="s">
        <v>98</v>
      </c>
      <c r="O47" s="50"/>
      <c r="P47" s="1"/>
      <c r="Q47" s="1"/>
      <c r="R47" s="1"/>
      <c r="S47" s="1"/>
      <c r="T47" s="1"/>
      <c r="U47" s="1"/>
      <c r="V47" s="1"/>
      <c r="W47" s="1"/>
      <c r="X47" s="1"/>
      <c r="Y47" s="1"/>
      <c r="Z47" s="1"/>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2" t="s">
        <v>57</v>
      </c>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H7:I7"/>
    <mergeCell ref="H9:I9"/>
    <mergeCell ref="N10:O10"/>
    <mergeCell ref="A1:O1"/>
    <mergeCell ref="A2:O2"/>
    <mergeCell ref="F3:I3"/>
    <mergeCell ref="H4:I4"/>
    <mergeCell ref="H6:I6"/>
    <mergeCell ref="H5:I5"/>
    <mergeCell ref="N47:O47"/>
    <mergeCell ref="M46:O46"/>
    <mergeCell ref="M26:O26"/>
    <mergeCell ref="M27:O27"/>
    <mergeCell ref="A40:E40"/>
    <mergeCell ref="A42:E42"/>
    <mergeCell ref="A43:E43"/>
    <mergeCell ref="H30:I30"/>
    <mergeCell ref="H32:I32"/>
    <mergeCell ref="H31:I31"/>
    <mergeCell ref="H27:I27"/>
    <mergeCell ref="H26:I26"/>
    <mergeCell ref="H29:I29"/>
    <mergeCell ref="H14:I14"/>
    <mergeCell ref="H12:I12"/>
    <mergeCell ref="H10:I10"/>
    <mergeCell ref="M11:N11"/>
    <mergeCell ref="H11:I11"/>
    <mergeCell ref="A12:D13"/>
    <mergeCell ref="A14:D14"/>
    <mergeCell ref="C10:D10"/>
    <mergeCell ref="A11:D11"/>
    <mergeCell ref="A10:B10"/>
    <mergeCell ref="A36:E36"/>
    <mergeCell ref="A39:E39"/>
    <mergeCell ref="A37:E37"/>
    <mergeCell ref="A29:D29"/>
    <mergeCell ref="H16:I16"/>
    <mergeCell ref="A16:D16"/>
    <mergeCell ref="H17:I17"/>
    <mergeCell ref="H19:I19"/>
    <mergeCell ref="H20:I20"/>
    <mergeCell ref="H21:I21"/>
    <mergeCell ref="H24:I24"/>
    <mergeCell ref="H25:I25"/>
    <mergeCell ref="H22:I22"/>
    <mergeCell ref="A4:B4"/>
    <mergeCell ref="A8:B8"/>
    <mergeCell ref="A6:B6"/>
    <mergeCell ref="C9:D9"/>
    <mergeCell ref="C8:D8"/>
    <mergeCell ref="C6:D6"/>
    <mergeCell ref="M32:O32"/>
    <mergeCell ref="M15:N15"/>
    <mergeCell ref="C33:D33"/>
    <mergeCell ref="C30:D30"/>
    <mergeCell ref="C31:D31"/>
    <mergeCell ref="C32:D32"/>
    <mergeCell ref="A18:D18"/>
    <mergeCell ref="A19:D19"/>
    <mergeCell ref="A23:D23"/>
    <mergeCell ref="B21:D22"/>
    <mergeCell ref="H15:I15"/>
    <mergeCell ref="A15:D15"/>
    <mergeCell ref="M38:O38"/>
    <mergeCell ref="M40:O40"/>
    <mergeCell ref="M34:O34"/>
    <mergeCell ref="M36:O36"/>
    <mergeCell ref="M42:O42"/>
    <mergeCell ref="M5:N5"/>
    <mergeCell ref="N8:O8"/>
    <mergeCell ref="N6:O6"/>
    <mergeCell ref="M7:N7"/>
    <mergeCell ref="N12:O12"/>
    <mergeCell ref="M30:O30"/>
    <mergeCell ref="M28:O28"/>
    <mergeCell ref="M13:N13"/>
    <mergeCell ref="M14:N14"/>
    <mergeCell ref="M9:N9"/>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8.2851562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85546875" customWidth="1"/>
    <col min="16" max="26" width="8.7109375" customWidth="1"/>
  </cols>
  <sheetData>
    <row r="1" spans="1:26" ht="18">
      <c r="A1" s="75" t="s">
        <v>58</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59</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8"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Runner!$A$30</f>
        <v>Runner</v>
      </c>
      <c r="G9" s="9">
        <f>Runner!$A$4</f>
        <v>0</v>
      </c>
      <c r="H9" s="56" t="s">
        <v>7</v>
      </c>
      <c r="I9" s="52"/>
      <c r="J9" s="1"/>
      <c r="K9" s="1"/>
      <c r="L9" s="14"/>
      <c r="M9" s="69" t="s">
        <v>18</v>
      </c>
      <c r="N9" s="70"/>
      <c r="O9" s="12"/>
      <c r="P9" s="1"/>
      <c r="Q9" s="1"/>
      <c r="R9" s="1"/>
      <c r="S9" s="1"/>
      <c r="T9" s="1"/>
      <c r="U9" s="1"/>
      <c r="V9" s="1"/>
      <c r="W9" s="1"/>
      <c r="X9" s="1"/>
      <c r="Y9" s="1"/>
      <c r="Z9" s="1"/>
    </row>
    <row r="10" spans="1:26">
      <c r="A10" s="77"/>
      <c r="B10" s="62"/>
      <c r="C10" s="82"/>
      <c r="D10" s="50"/>
      <c r="E10" s="1"/>
      <c r="F10" s="14"/>
      <c r="G10" s="15" t="str">
        <f>Runner!$B$31</f>
        <v>Pilot</v>
      </c>
      <c r="H10" s="51">
        <f>Runner!$C$31</f>
        <v>0</v>
      </c>
      <c r="I10" s="52"/>
      <c r="J10" s="1"/>
      <c r="K10" s="1"/>
      <c r="L10" s="14"/>
      <c r="M10" s="16"/>
      <c r="N10" s="71" t="s">
        <v>19</v>
      </c>
      <c r="O10" s="72"/>
      <c r="P10" s="1"/>
      <c r="Q10" s="1"/>
      <c r="R10" s="1"/>
      <c r="S10" s="1"/>
      <c r="T10" s="1"/>
      <c r="U10" s="1"/>
      <c r="V10" s="1"/>
      <c r="W10" s="1"/>
      <c r="X10" s="1"/>
      <c r="Y10" s="1"/>
      <c r="Z10" s="1"/>
    </row>
    <row r="11" spans="1:26" ht="15.75">
      <c r="A11" s="86" t="s">
        <v>20</v>
      </c>
      <c r="B11" s="79"/>
      <c r="C11" s="79"/>
      <c r="D11" s="80"/>
      <c r="E11" s="1"/>
      <c r="F11" s="14"/>
      <c r="G11" s="15" t="str">
        <f>Runner!$B$32</f>
        <v>Parkour</v>
      </c>
      <c r="H11" s="51">
        <f>Runner!$C$32</f>
        <v>0</v>
      </c>
      <c r="I11" s="52"/>
      <c r="J11" s="1"/>
      <c r="K11" s="1"/>
      <c r="L11" s="14"/>
      <c r="M11" s="69" t="s">
        <v>21</v>
      </c>
      <c r="N11" s="70"/>
      <c r="O11" s="12"/>
      <c r="P11" s="1"/>
      <c r="Q11" s="1"/>
      <c r="R11" s="1"/>
      <c r="S11" s="1"/>
      <c r="T11" s="1"/>
      <c r="U11" s="1"/>
      <c r="V11" s="1"/>
      <c r="W11" s="1"/>
      <c r="X11" s="1"/>
      <c r="Y11" s="1"/>
      <c r="Z11" s="1"/>
    </row>
    <row r="12" spans="1:26">
      <c r="A12" s="83" t="s">
        <v>22</v>
      </c>
      <c r="B12" s="70"/>
      <c r="C12" s="70"/>
      <c r="D12" s="84"/>
      <c r="E12" s="1"/>
      <c r="F12" s="17"/>
      <c r="G12" s="18" t="str">
        <f>Runner!$B$33</f>
        <v>Sprawl</v>
      </c>
      <c r="H12" s="51">
        <f>Runner!$C$33</f>
        <v>0</v>
      </c>
      <c r="I12" s="52"/>
      <c r="J12" s="1"/>
      <c r="K12" s="1"/>
      <c r="L12" s="14"/>
      <c r="M12" s="19"/>
      <c r="N12" s="63" t="s">
        <v>23</v>
      </c>
      <c r="O12" s="65"/>
      <c r="P12" s="1"/>
      <c r="Q12" s="1"/>
      <c r="R12" s="1"/>
      <c r="S12" s="1"/>
      <c r="T12" s="1"/>
      <c r="U12" s="1"/>
      <c r="V12" s="1"/>
      <c r="W12" s="1"/>
      <c r="X12" s="1"/>
      <c r="Y12" s="1"/>
      <c r="Z12" s="1"/>
    </row>
    <row r="13" spans="1:26">
      <c r="A13" s="85"/>
      <c r="B13" s="74"/>
      <c r="C13" s="74"/>
      <c r="D13" s="72"/>
      <c r="E13" s="1"/>
      <c r="F13" s="1"/>
      <c r="G13" s="1"/>
      <c r="H13" s="1"/>
      <c r="I13" s="1"/>
      <c r="J13" s="1"/>
      <c r="K13" s="1"/>
      <c r="L13" s="17"/>
      <c r="M13" s="73" t="s">
        <v>24</v>
      </c>
      <c r="N13" s="74"/>
      <c r="O13" s="20"/>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
      <c r="M14" s="1"/>
      <c r="N14" s="1"/>
      <c r="O14" s="1"/>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
      <c r="M15" s="1"/>
      <c r="N15" s="1"/>
      <c r="O15" s="1"/>
      <c r="P15" s="1"/>
      <c r="Q15" s="1"/>
      <c r="R15" s="1"/>
      <c r="S15" s="1"/>
      <c r="T15" s="1"/>
      <c r="U15" s="1"/>
      <c r="V15" s="1"/>
      <c r="W15" s="1"/>
      <c r="X15" s="1"/>
      <c r="Y15" s="1"/>
      <c r="Z15" s="1"/>
    </row>
    <row r="16" spans="1:26" ht="15.75">
      <c r="A16" s="49"/>
      <c r="B16" s="50"/>
      <c r="C16" s="50"/>
      <c r="D16" s="50"/>
      <c r="E16" s="1"/>
      <c r="F16" s="14"/>
      <c r="G16" s="15" t="str">
        <f>Ronin!B32</f>
        <v>Firearms</v>
      </c>
      <c r="H16" s="51">
        <f>Ronin!C32</f>
        <v>0</v>
      </c>
      <c r="I16" s="52"/>
      <c r="J16" s="1"/>
      <c r="K16" s="1"/>
      <c r="L16" s="21" t="s">
        <v>26</v>
      </c>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28</v>
      </c>
      <c r="M18" s="1"/>
      <c r="N18" s="1"/>
      <c r="O18" s="1"/>
      <c r="P18" s="1"/>
      <c r="Q18" s="1"/>
      <c r="R18" s="1"/>
      <c r="S18" s="1"/>
      <c r="T18" s="1"/>
      <c r="U18" s="1"/>
      <c r="V18" s="1"/>
      <c r="W18" s="1"/>
      <c r="X18" s="1"/>
      <c r="Y18" s="1"/>
      <c r="Z18" s="1"/>
    </row>
    <row r="19" spans="1:26" ht="15.75">
      <c r="A19" s="63" t="s">
        <v>29</v>
      </c>
      <c r="B19" s="50"/>
      <c r="C19" s="50"/>
      <c r="D19" s="50"/>
      <c r="E19" s="1"/>
      <c r="F19" s="8" t="str">
        <f>Whitecoat!A30</f>
        <v>Whitecoat</v>
      </c>
      <c r="G19" s="9">
        <f>Whitecoat!A4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Whitecoat!B31</f>
        <v>Investigation</v>
      </c>
      <c r="H20" s="51">
        <f>Whitecoat!C31</f>
        <v>0</v>
      </c>
      <c r="I20" s="52"/>
      <c r="J20" s="1"/>
      <c r="K20" s="1"/>
      <c r="L20" s="21" t="s">
        <v>30</v>
      </c>
      <c r="M20" s="1"/>
      <c r="N20" s="1"/>
      <c r="O20" s="1"/>
      <c r="P20" s="1"/>
      <c r="Q20" s="1"/>
      <c r="R20" s="1"/>
      <c r="S20" s="1"/>
      <c r="T20" s="1"/>
      <c r="U20" s="1"/>
      <c r="V20" s="1"/>
      <c r="W20" s="1"/>
      <c r="X20" s="1"/>
      <c r="Y20" s="1"/>
      <c r="Z20" s="1"/>
    </row>
    <row r="21" spans="1:26" ht="30">
      <c r="A21" s="1" t="s">
        <v>31</v>
      </c>
      <c r="B21" s="57"/>
      <c r="C21" s="58"/>
      <c r="D21" s="59"/>
      <c r="E21" s="1"/>
      <c r="F21" s="14"/>
      <c r="G21" s="15" t="str">
        <f>Whitecoat!B32</f>
        <v>Medicine</v>
      </c>
      <c r="H21" s="51">
        <f>Whitecoat!C32</f>
        <v>0</v>
      </c>
      <c r="I21" s="52"/>
      <c r="J21" s="1"/>
      <c r="K21" s="1"/>
      <c r="L21" s="1"/>
      <c r="M21" s="1"/>
      <c r="N21" s="1"/>
      <c r="O21" s="1"/>
      <c r="P21" s="1"/>
      <c r="Q21" s="1"/>
      <c r="R21" s="1"/>
      <c r="S21" s="1"/>
      <c r="T21" s="1"/>
      <c r="U21" s="1"/>
      <c r="V21" s="1"/>
      <c r="W21" s="1"/>
      <c r="X21" s="1"/>
      <c r="Y21" s="1"/>
      <c r="Z21" s="1"/>
    </row>
    <row r="22" spans="1:26">
      <c r="A22" s="1"/>
      <c r="B22" s="60"/>
      <c r="C22" s="61"/>
      <c r="D22" s="62"/>
      <c r="E22" s="1"/>
      <c r="F22" s="17"/>
      <c r="G22" s="15" t="str">
        <f>Whitecoat!B33</f>
        <v>Psychology</v>
      </c>
      <c r="H22" s="51">
        <f>Whitecoat!C33</f>
        <v>0</v>
      </c>
      <c r="I22" s="52"/>
      <c r="J22" s="1"/>
      <c r="K22" s="1"/>
      <c r="L22" s="1"/>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21"/>
      <c r="M24" s="63"/>
      <c r="N24" s="50"/>
      <c r="O24" s="50"/>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63"/>
      <c r="N25" s="50"/>
      <c r="O25" s="50"/>
      <c r="P25" s="1"/>
      <c r="Q25" s="1"/>
      <c r="R25" s="1"/>
      <c r="S25" s="1"/>
      <c r="T25" s="1"/>
      <c r="U25" s="1"/>
      <c r="V25" s="1"/>
      <c r="W25" s="1"/>
      <c r="X25" s="1"/>
      <c r="Y25" s="1"/>
      <c r="Z25" s="1"/>
    </row>
    <row r="26" spans="1:26">
      <c r="A26" s="23" t="s">
        <v>37</v>
      </c>
      <c r="B26" s="24"/>
      <c r="C26" s="1"/>
      <c r="D26" s="1"/>
      <c r="E26" s="1"/>
      <c r="F26" s="14"/>
      <c r="G26" s="26" t="str">
        <f>Tech!B32</f>
        <v>Drones</v>
      </c>
      <c r="H26" s="51">
        <f>Tech!C32</f>
        <v>0</v>
      </c>
      <c r="I26" s="52"/>
      <c r="J26" s="1"/>
      <c r="K26" s="1"/>
      <c r="L26" s="1"/>
      <c r="M26" s="63"/>
      <c r="N26" s="50"/>
      <c r="O26" s="50"/>
      <c r="P26" s="1"/>
      <c r="Q26" s="1"/>
      <c r="R26" s="1"/>
      <c r="S26" s="1"/>
      <c r="T26" s="1"/>
      <c r="U26" s="1"/>
      <c r="V26" s="1"/>
      <c r="W26" s="1"/>
      <c r="X26" s="1"/>
      <c r="Y26" s="1"/>
      <c r="Z26" s="1"/>
    </row>
    <row r="27" spans="1:26" ht="15.75">
      <c r="A27" s="1"/>
      <c r="B27" s="1"/>
      <c r="C27" s="1"/>
      <c r="D27" s="1"/>
      <c r="E27" s="1"/>
      <c r="F27" s="17"/>
      <c r="G27" s="26" t="str">
        <f>Tech!B33</f>
        <v>Hacking</v>
      </c>
      <c r="H27" s="51">
        <f>Tech!C33</f>
        <v>0</v>
      </c>
      <c r="I27" s="52"/>
      <c r="J27" s="1"/>
      <c r="K27" s="1"/>
      <c r="L27" s="21" t="str">
        <f>CONCATENATE(A30," Edges")</f>
        <v>Insider Edges</v>
      </c>
      <c r="M27" s="6" t="s">
        <v>38</v>
      </c>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66" t="s">
        <v>39</v>
      </c>
      <c r="N28" s="67"/>
      <c r="O28" s="68"/>
      <c r="P28" s="1"/>
      <c r="Q28" s="1"/>
      <c r="R28" s="1"/>
      <c r="S28" s="1"/>
      <c r="T28" s="1"/>
      <c r="U28" s="1"/>
      <c r="V28" s="1"/>
      <c r="W28" s="1"/>
      <c r="X28" s="1"/>
      <c r="Y28" s="1"/>
      <c r="Z28" s="1"/>
    </row>
    <row r="29" spans="1:26" ht="16.5">
      <c r="A29" s="46" t="s">
        <v>40</v>
      </c>
      <c r="B29" s="47"/>
      <c r="C29" s="47"/>
      <c r="D29" s="48"/>
      <c r="E29" s="1"/>
      <c r="F29" s="8" t="str">
        <f>Handler!A30</f>
        <v>Handler</v>
      </c>
      <c r="G29" s="9">
        <f>Handler!A4</f>
        <v>0</v>
      </c>
      <c r="H29" s="56" t="s">
        <v>7</v>
      </c>
      <c r="I29" s="52"/>
      <c r="J29" s="1"/>
      <c r="K29" s="1"/>
      <c r="L29" s="1"/>
      <c r="M29" s="1"/>
      <c r="N29" s="1"/>
      <c r="O29" s="1"/>
      <c r="P29" s="1"/>
      <c r="Q29" s="1"/>
      <c r="R29" s="1"/>
      <c r="S29" s="1"/>
      <c r="T29" s="1"/>
      <c r="U29" s="1"/>
      <c r="V29" s="1"/>
      <c r="W29" s="1"/>
      <c r="X29" s="1"/>
      <c r="Y29" s="1"/>
      <c r="Z29" s="1"/>
    </row>
    <row r="30" spans="1:26" ht="15.75">
      <c r="A30" s="8" t="s">
        <v>60</v>
      </c>
      <c r="B30" s="9"/>
      <c r="C30" s="56" t="s">
        <v>7</v>
      </c>
      <c r="D30" s="52"/>
      <c r="E30" s="1"/>
      <c r="F30" s="14"/>
      <c r="G30" s="15" t="str">
        <f>Handler!B31</f>
        <v>Coax</v>
      </c>
      <c r="H30" s="51">
        <f>Handler!C31</f>
        <v>0</v>
      </c>
      <c r="I30" s="52"/>
      <c r="J30" s="1"/>
      <c r="K30" s="1"/>
      <c r="L30" s="1"/>
      <c r="M30" s="66" t="s">
        <v>42</v>
      </c>
      <c r="N30" s="67"/>
      <c r="O30" s="68"/>
      <c r="P30" s="1"/>
      <c r="Q30" s="1"/>
      <c r="R30" s="1"/>
      <c r="S30" s="1"/>
      <c r="T30" s="1"/>
      <c r="U30" s="1"/>
      <c r="V30" s="1"/>
      <c r="W30" s="1"/>
      <c r="X30" s="1"/>
      <c r="Y30" s="1"/>
      <c r="Z30" s="1"/>
    </row>
    <row r="31" spans="1:26">
      <c r="A31" s="14"/>
      <c r="B31" s="15" t="s">
        <v>61</v>
      </c>
      <c r="C31" s="51"/>
      <c r="D31" s="52"/>
      <c r="E31" s="1"/>
      <c r="F31" s="14"/>
      <c r="G31" s="15" t="str">
        <f>Handler!B32</f>
        <v>Contingency</v>
      </c>
      <c r="H31" s="51">
        <f>Handler!C32</f>
        <v>0</v>
      </c>
      <c r="I31" s="52"/>
      <c r="J31" s="1"/>
      <c r="K31" s="1"/>
      <c r="L31" s="1"/>
      <c r="M31" s="1"/>
      <c r="N31" s="1"/>
      <c r="O31" s="1"/>
      <c r="P31" s="1"/>
      <c r="Q31" s="1"/>
      <c r="R31" s="1"/>
      <c r="S31" s="1"/>
      <c r="T31" s="1"/>
      <c r="U31" s="1"/>
      <c r="V31" s="1"/>
      <c r="W31" s="1"/>
      <c r="X31" s="1"/>
      <c r="Y31" s="1"/>
      <c r="Z31" s="1"/>
    </row>
    <row r="32" spans="1:26">
      <c r="A32" s="14"/>
      <c r="B32" s="15" t="s">
        <v>62</v>
      </c>
      <c r="C32" s="51"/>
      <c r="D32" s="52"/>
      <c r="E32" s="1"/>
      <c r="F32" s="17"/>
      <c r="G32" s="15" t="str">
        <f>Handler!B33</f>
        <v>Observation</v>
      </c>
      <c r="H32" s="51">
        <f>Handler!C33</f>
        <v>0</v>
      </c>
      <c r="I32" s="52"/>
      <c r="J32" s="1"/>
      <c r="K32" s="1"/>
      <c r="L32" s="1"/>
      <c r="M32" s="66" t="s">
        <v>45</v>
      </c>
      <c r="N32" s="67"/>
      <c r="O32" s="68"/>
      <c r="P32" s="1"/>
      <c r="Q32" s="1"/>
      <c r="R32" s="1"/>
      <c r="S32" s="1"/>
      <c r="T32" s="1"/>
      <c r="U32" s="1"/>
      <c r="V32" s="1"/>
      <c r="W32" s="1"/>
      <c r="X32" s="1"/>
      <c r="Y32" s="1"/>
      <c r="Z32" s="1"/>
    </row>
    <row r="33" spans="1:26">
      <c r="A33" s="17"/>
      <c r="B33" s="18" t="s">
        <v>63</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47</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Media</v>
      </c>
      <c r="B36" s="54"/>
      <c r="C36" s="54"/>
      <c r="D36" s="54"/>
      <c r="E36" s="55"/>
      <c r="F36" s="1"/>
      <c r="G36" s="1"/>
      <c r="H36" s="1"/>
      <c r="I36" s="1"/>
      <c r="J36" s="1"/>
      <c r="K36" s="1"/>
      <c r="L36" s="1"/>
      <c r="M36" s="66" t="s">
        <v>48</v>
      </c>
      <c r="N36" s="67"/>
      <c r="O36" s="68"/>
      <c r="P36" s="1"/>
      <c r="Q36" s="1"/>
      <c r="R36" s="1"/>
      <c r="S36" s="1"/>
      <c r="T36" s="1"/>
      <c r="U36" s="1"/>
      <c r="V36" s="1"/>
      <c r="W36" s="1"/>
      <c r="X36" s="1"/>
      <c r="Y36" s="1"/>
      <c r="Z36" s="1"/>
    </row>
    <row r="37" spans="1:26">
      <c r="A37" s="64" t="s">
        <v>64</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50</v>
      </c>
      <c r="N38" s="67"/>
      <c r="O38" s="68"/>
      <c r="P38" s="1"/>
      <c r="Q38" s="1"/>
      <c r="R38" s="1"/>
      <c r="S38" s="1"/>
      <c r="T38" s="1"/>
      <c r="U38" s="1"/>
      <c r="V38" s="1"/>
      <c r="W38" s="1"/>
      <c r="X38" s="1"/>
      <c r="Y38" s="1"/>
      <c r="Z38" s="1"/>
    </row>
    <row r="39" spans="1:26">
      <c r="A39" s="53" t="str">
        <f>B32</f>
        <v>Politics</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65</v>
      </c>
      <c r="B40" s="50"/>
      <c r="C40" s="50"/>
      <c r="D40" s="50"/>
      <c r="E40" s="65"/>
      <c r="F40" s="1"/>
      <c r="G40" s="1"/>
      <c r="H40" s="1"/>
      <c r="I40" s="1"/>
      <c r="J40" s="1"/>
      <c r="K40" s="1"/>
      <c r="L40" s="1"/>
      <c r="M40" s="66" t="s">
        <v>52</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Secrets</v>
      </c>
      <c r="B42" s="54"/>
      <c r="C42" s="54"/>
      <c r="D42" s="54"/>
      <c r="E42" s="55"/>
      <c r="F42" s="1"/>
      <c r="G42" s="1"/>
      <c r="H42" s="1"/>
      <c r="I42" s="1"/>
      <c r="J42" s="1"/>
      <c r="K42" s="1"/>
      <c r="L42" s="1"/>
      <c r="M42" s="1"/>
      <c r="N42" s="1"/>
      <c r="O42" s="1"/>
      <c r="P42" s="1"/>
      <c r="Q42" s="1"/>
      <c r="R42" s="1"/>
      <c r="S42" s="1"/>
      <c r="T42" s="1"/>
      <c r="U42" s="1"/>
      <c r="V42" s="1"/>
      <c r="W42" s="1"/>
      <c r="X42" s="1"/>
      <c r="Y42" s="1"/>
      <c r="Z42" s="1"/>
    </row>
    <row r="43" spans="1:26">
      <c r="A43" s="64" t="s">
        <v>66</v>
      </c>
      <c r="B43" s="50"/>
      <c r="C43" s="50"/>
      <c r="D43" s="50"/>
      <c r="E43" s="65"/>
      <c r="F43" s="1"/>
      <c r="G43" s="1"/>
      <c r="H43" s="1"/>
      <c r="I43" s="1"/>
      <c r="J43" s="1"/>
      <c r="K43" s="1"/>
      <c r="L43" s="2" t="s">
        <v>54</v>
      </c>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63" t="s">
        <v>67</v>
      </c>
      <c r="N44" s="50"/>
      <c r="O44" s="50"/>
      <c r="P44" s="1"/>
      <c r="Q44" s="1"/>
      <c r="R44" s="1"/>
      <c r="S44" s="1"/>
      <c r="T44" s="1"/>
      <c r="U44" s="1"/>
      <c r="V44" s="1"/>
      <c r="W44" s="1"/>
      <c r="X44" s="1"/>
      <c r="Y44" s="1"/>
      <c r="Z44" s="1"/>
    </row>
    <row r="45" spans="1:26">
      <c r="A45" s="1"/>
      <c r="B45" s="1"/>
      <c r="C45" s="1"/>
      <c r="D45" s="1"/>
      <c r="E45" s="1"/>
      <c r="F45" s="1"/>
      <c r="G45" s="1"/>
      <c r="H45" s="1"/>
      <c r="I45" s="1"/>
      <c r="J45" s="1"/>
      <c r="K45" s="1"/>
      <c r="L45" s="1"/>
      <c r="M45" s="1"/>
      <c r="N45" s="63" t="s">
        <v>68</v>
      </c>
      <c r="O45" s="50"/>
      <c r="P45" s="1"/>
      <c r="Q45" s="1"/>
      <c r="R45" s="1"/>
      <c r="S45" s="1"/>
      <c r="T45" s="1"/>
      <c r="U45" s="1"/>
      <c r="V45" s="1"/>
      <c r="W45" s="1"/>
      <c r="X45" s="1"/>
      <c r="Y45" s="1"/>
      <c r="Z45" s="1"/>
    </row>
    <row r="46" spans="1:26" ht="39">
      <c r="A46" s="1"/>
      <c r="B46" s="1"/>
      <c r="C46" s="1"/>
      <c r="D46" s="1"/>
      <c r="E46" s="1"/>
      <c r="F46" s="1"/>
      <c r="G46" s="1"/>
      <c r="H46" s="1"/>
      <c r="I46" s="1"/>
      <c r="J46" s="1"/>
      <c r="K46" s="1"/>
      <c r="L46" s="1"/>
      <c r="M46" s="1"/>
      <c r="N46" s="6"/>
      <c r="O46" s="6" t="s">
        <v>69</v>
      </c>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2" t="s">
        <v>57</v>
      </c>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6">
    <mergeCell ref="A1:O1"/>
    <mergeCell ref="A2:O2"/>
    <mergeCell ref="H19:I19"/>
    <mergeCell ref="H17:I17"/>
    <mergeCell ref="H32:I32"/>
    <mergeCell ref="H31:I31"/>
    <mergeCell ref="M11:N11"/>
    <mergeCell ref="N12:O12"/>
    <mergeCell ref="M13:N13"/>
    <mergeCell ref="H12:I12"/>
    <mergeCell ref="H11:I11"/>
    <mergeCell ref="H16:I16"/>
    <mergeCell ref="H14:I14"/>
    <mergeCell ref="H15:I15"/>
    <mergeCell ref="M36:O36"/>
    <mergeCell ref="M40:O40"/>
    <mergeCell ref="M38:O38"/>
    <mergeCell ref="M44:O44"/>
    <mergeCell ref="N45:O45"/>
    <mergeCell ref="N10:O10"/>
    <mergeCell ref="N6:O6"/>
    <mergeCell ref="A4:B4"/>
    <mergeCell ref="M34:O34"/>
    <mergeCell ref="M30:O30"/>
    <mergeCell ref="M32:O32"/>
    <mergeCell ref="M25:O25"/>
    <mergeCell ref="M24:O24"/>
    <mergeCell ref="M26:O26"/>
    <mergeCell ref="M28:O28"/>
    <mergeCell ref="H21:I21"/>
    <mergeCell ref="H26:I26"/>
    <mergeCell ref="H22:I22"/>
    <mergeCell ref="H24:I24"/>
    <mergeCell ref="H25:I25"/>
    <mergeCell ref="H20:I20"/>
    <mergeCell ref="M7:N7"/>
    <mergeCell ref="M9:N9"/>
    <mergeCell ref="A6:B6"/>
    <mergeCell ref="C6:D6"/>
    <mergeCell ref="M5:N5"/>
    <mergeCell ref="N8:O8"/>
    <mergeCell ref="H10:I10"/>
    <mergeCell ref="H4:I4"/>
    <mergeCell ref="F3:I3"/>
    <mergeCell ref="H9:I9"/>
    <mergeCell ref="H6:I6"/>
    <mergeCell ref="H7:I7"/>
    <mergeCell ref="H5:I5"/>
    <mergeCell ref="A39:E39"/>
    <mergeCell ref="A40:E40"/>
    <mergeCell ref="A42:E42"/>
    <mergeCell ref="A43:E43"/>
    <mergeCell ref="C33:D33"/>
    <mergeCell ref="A37:E37"/>
    <mergeCell ref="A36:E36"/>
    <mergeCell ref="H30:I30"/>
    <mergeCell ref="H29:I29"/>
    <mergeCell ref="H27:I27"/>
    <mergeCell ref="C30:D30"/>
    <mergeCell ref="C32:D32"/>
    <mergeCell ref="C9:D9"/>
    <mergeCell ref="C10:D10"/>
    <mergeCell ref="A10:B10"/>
    <mergeCell ref="A8:B8"/>
    <mergeCell ref="C8:D8"/>
    <mergeCell ref="A23:D23"/>
    <mergeCell ref="A18:D18"/>
    <mergeCell ref="A19:D19"/>
    <mergeCell ref="B21:D22"/>
    <mergeCell ref="C31:D31"/>
    <mergeCell ref="A29:D29"/>
    <mergeCell ref="A12:D13"/>
    <mergeCell ref="A11:D11"/>
    <mergeCell ref="A14:D14"/>
    <mergeCell ref="A15:D15"/>
    <mergeCell ref="A16:D16"/>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8.14062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85546875" customWidth="1"/>
    <col min="16" max="26" width="8.7109375" customWidth="1"/>
  </cols>
  <sheetData>
    <row r="1" spans="1:26" ht="18">
      <c r="A1" s="75" t="s">
        <v>99</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100</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5"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Handler!A30</f>
        <v>Handler</v>
      </c>
      <c r="G9" s="9">
        <f>Handler!A4</f>
        <v>0</v>
      </c>
      <c r="H9" s="56" t="s">
        <v>7</v>
      </c>
      <c r="I9" s="52"/>
      <c r="J9" s="1"/>
      <c r="K9" s="1"/>
      <c r="L9" s="14"/>
      <c r="M9" s="69" t="s">
        <v>101</v>
      </c>
      <c r="N9" s="70"/>
      <c r="O9" s="12"/>
      <c r="P9" s="1"/>
      <c r="Q9" s="1"/>
      <c r="R9" s="1"/>
      <c r="S9" s="1"/>
      <c r="T9" s="1"/>
      <c r="U9" s="1"/>
      <c r="V9" s="1"/>
      <c r="W9" s="1"/>
      <c r="X9" s="1"/>
      <c r="Y9" s="1"/>
      <c r="Z9" s="1"/>
    </row>
    <row r="10" spans="1:26">
      <c r="A10" s="77"/>
      <c r="B10" s="62"/>
      <c r="C10" s="82"/>
      <c r="D10" s="50"/>
      <c r="E10" s="1"/>
      <c r="F10" s="14"/>
      <c r="G10" s="15" t="str">
        <f>Handler!B31</f>
        <v>Coax</v>
      </c>
      <c r="H10" s="51">
        <f>Handler!C31</f>
        <v>0</v>
      </c>
      <c r="I10" s="52"/>
      <c r="J10" s="1"/>
      <c r="K10" s="1"/>
      <c r="L10" s="14"/>
      <c r="M10" s="16"/>
      <c r="N10" s="71" t="s">
        <v>102</v>
      </c>
      <c r="O10" s="72"/>
      <c r="P10" s="1"/>
      <c r="Q10" s="1"/>
      <c r="R10" s="1"/>
      <c r="S10" s="1"/>
      <c r="T10" s="1"/>
      <c r="U10" s="1"/>
      <c r="V10" s="1"/>
      <c r="W10" s="1"/>
      <c r="X10" s="1"/>
      <c r="Y10" s="1"/>
      <c r="Z10" s="1"/>
    </row>
    <row r="11" spans="1:26" ht="15.75">
      <c r="A11" s="86" t="s">
        <v>20</v>
      </c>
      <c r="B11" s="79"/>
      <c r="C11" s="79"/>
      <c r="D11" s="80"/>
      <c r="E11" s="1"/>
      <c r="F11" s="14"/>
      <c r="G11" s="15" t="str">
        <f>Handler!B32</f>
        <v>Contingency</v>
      </c>
      <c r="H11" s="51">
        <f>Handler!C32</f>
        <v>0</v>
      </c>
      <c r="I11" s="52"/>
      <c r="J11" s="1"/>
      <c r="K11" s="1"/>
      <c r="L11" s="14"/>
      <c r="M11" s="69" t="s">
        <v>21</v>
      </c>
      <c r="N11" s="70"/>
      <c r="O11" s="12"/>
      <c r="P11" s="1"/>
      <c r="Q11" s="1"/>
      <c r="R11" s="1"/>
      <c r="S11" s="1"/>
      <c r="T11" s="1"/>
      <c r="U11" s="1"/>
      <c r="V11" s="1"/>
      <c r="W11" s="1"/>
      <c r="X11" s="1"/>
      <c r="Y11" s="1"/>
      <c r="Z11" s="1"/>
    </row>
    <row r="12" spans="1:26">
      <c r="A12" s="83" t="s">
        <v>22</v>
      </c>
      <c r="B12" s="70"/>
      <c r="C12" s="70"/>
      <c r="D12" s="84"/>
      <c r="E12" s="1"/>
      <c r="F12" s="17"/>
      <c r="G12" s="15" t="str">
        <f>Handler!B33</f>
        <v>Observation</v>
      </c>
      <c r="H12" s="51">
        <f>Handler!C33</f>
        <v>0</v>
      </c>
      <c r="I12" s="52"/>
      <c r="J12" s="1"/>
      <c r="K12" s="1"/>
      <c r="L12" s="14"/>
      <c r="M12" s="16"/>
      <c r="N12" s="71" t="s">
        <v>23</v>
      </c>
      <c r="O12" s="72"/>
      <c r="P12" s="1"/>
      <c r="Q12" s="1"/>
      <c r="R12" s="1"/>
      <c r="S12" s="1"/>
      <c r="T12" s="1"/>
      <c r="U12" s="1"/>
      <c r="V12" s="1"/>
      <c r="W12" s="1"/>
      <c r="X12" s="1"/>
      <c r="Y12" s="1"/>
      <c r="Z12" s="1"/>
    </row>
    <row r="13" spans="1:26">
      <c r="A13" s="85"/>
      <c r="B13" s="74"/>
      <c r="C13" s="74"/>
      <c r="D13" s="72"/>
      <c r="E13" s="1"/>
      <c r="F13" s="1"/>
      <c r="G13" s="1"/>
      <c r="H13" s="1"/>
      <c r="I13" s="1"/>
      <c r="J13" s="1"/>
      <c r="K13" s="1"/>
      <c r="L13" s="14"/>
      <c r="M13" s="69" t="s">
        <v>103</v>
      </c>
      <c r="N13" s="70"/>
      <c r="O13" s="12"/>
      <c r="P13" s="1"/>
      <c r="Q13" s="1"/>
      <c r="R13" s="1"/>
      <c r="S13" s="1"/>
      <c r="T13" s="1"/>
      <c r="U13" s="1"/>
      <c r="V13" s="1"/>
      <c r="W13" s="1"/>
      <c r="X13" s="1"/>
      <c r="Y13" s="1"/>
      <c r="Z13" s="1"/>
    </row>
    <row r="14" spans="1:26" ht="16.5" customHeight="1">
      <c r="A14" s="63"/>
      <c r="B14" s="50"/>
      <c r="C14" s="50"/>
      <c r="D14" s="50"/>
      <c r="E14" s="1"/>
      <c r="F14" s="8" t="str">
        <f>Runner!A30</f>
        <v>Runner</v>
      </c>
      <c r="G14" s="9">
        <f>Runner!A4</f>
        <v>0</v>
      </c>
      <c r="H14" s="56" t="s">
        <v>7</v>
      </c>
      <c r="I14" s="52"/>
      <c r="J14" s="1"/>
      <c r="K14" s="1"/>
      <c r="L14" s="14"/>
      <c r="M14" s="16"/>
      <c r="N14" s="71" t="s">
        <v>104</v>
      </c>
      <c r="O14" s="72"/>
      <c r="P14" s="1"/>
      <c r="Q14" s="1"/>
      <c r="R14" s="1"/>
      <c r="S14" s="1"/>
      <c r="T14" s="1"/>
      <c r="U14" s="1"/>
      <c r="V14" s="1"/>
      <c r="W14" s="1"/>
      <c r="X14" s="1"/>
      <c r="Y14" s="1"/>
      <c r="Z14" s="1"/>
    </row>
    <row r="15" spans="1:26">
      <c r="A15" s="81" t="s">
        <v>25</v>
      </c>
      <c r="B15" s="54"/>
      <c r="C15" s="54"/>
      <c r="D15" s="55"/>
      <c r="E15" s="1"/>
      <c r="F15" s="14"/>
      <c r="G15" s="15" t="str">
        <f>Runner!B31</f>
        <v>Pilot</v>
      </c>
      <c r="H15" s="51">
        <f>Runner!C31</f>
        <v>0</v>
      </c>
      <c r="I15" s="52"/>
      <c r="J15" s="1"/>
      <c r="K15" s="1"/>
      <c r="L15" s="17"/>
      <c r="M15" s="69" t="s">
        <v>105</v>
      </c>
      <c r="N15" s="70"/>
      <c r="O15" s="12"/>
      <c r="P15" s="1"/>
      <c r="Q15" s="1"/>
      <c r="R15" s="1"/>
      <c r="S15" s="1"/>
      <c r="T15" s="1"/>
      <c r="U15" s="1"/>
      <c r="V15" s="1"/>
      <c r="W15" s="1"/>
      <c r="X15" s="1"/>
      <c r="Y15" s="1"/>
      <c r="Z15" s="1"/>
    </row>
    <row r="16" spans="1:26">
      <c r="A16" s="49"/>
      <c r="B16" s="50"/>
      <c r="C16" s="50"/>
      <c r="D16" s="50"/>
      <c r="E16" s="1"/>
      <c r="F16" s="14"/>
      <c r="G16" s="15" t="str">
        <f>Runner!B32</f>
        <v>Parkour</v>
      </c>
      <c r="H16" s="51">
        <f>Runner!C32</f>
        <v>0</v>
      </c>
      <c r="I16" s="52"/>
      <c r="J16" s="1"/>
      <c r="K16" s="1"/>
      <c r="L16" s="14"/>
      <c r="M16" s="16"/>
      <c r="N16" s="71" t="s">
        <v>106</v>
      </c>
      <c r="O16" s="72"/>
      <c r="P16" s="1"/>
      <c r="Q16" s="1"/>
      <c r="R16" s="1"/>
      <c r="S16" s="1"/>
      <c r="T16" s="1"/>
      <c r="U16" s="1"/>
      <c r="V16" s="1"/>
      <c r="W16" s="1"/>
      <c r="X16" s="1"/>
      <c r="Y16" s="1"/>
      <c r="Z16" s="1"/>
    </row>
    <row r="17" spans="1:26">
      <c r="A17" s="1"/>
      <c r="B17" s="1"/>
      <c r="C17" s="1"/>
      <c r="D17" s="1"/>
      <c r="E17" s="1"/>
      <c r="F17" s="17"/>
      <c r="G17" s="15" t="str">
        <f>Runner!B33</f>
        <v>Sprawl</v>
      </c>
      <c r="H17" s="51">
        <f>Runner!C33</f>
        <v>0</v>
      </c>
      <c r="I17" s="52"/>
      <c r="J17" s="1"/>
      <c r="K17" s="1"/>
      <c r="L17" s="14"/>
      <c r="M17" s="69" t="s">
        <v>107</v>
      </c>
      <c r="N17" s="70"/>
      <c r="O17" s="12"/>
      <c r="P17" s="1"/>
      <c r="Q17" s="1"/>
      <c r="R17" s="1"/>
      <c r="S17" s="1"/>
      <c r="T17" s="1"/>
      <c r="U17" s="1"/>
      <c r="V17" s="1"/>
      <c r="W17" s="1"/>
      <c r="X17" s="1"/>
      <c r="Y17" s="1"/>
      <c r="Z17" s="1"/>
    </row>
    <row r="18" spans="1:26" ht="15.75">
      <c r="A18" s="46" t="s">
        <v>27</v>
      </c>
      <c r="B18" s="47"/>
      <c r="C18" s="47"/>
      <c r="D18" s="48"/>
      <c r="E18" s="1"/>
      <c r="F18" s="1"/>
      <c r="G18" s="1"/>
      <c r="H18" s="1"/>
      <c r="I18" s="1"/>
      <c r="J18" s="1"/>
      <c r="K18" s="1"/>
      <c r="L18" s="14"/>
      <c r="M18" s="16"/>
      <c r="N18" s="71"/>
      <c r="O18" s="72"/>
      <c r="P18" s="1"/>
      <c r="Q18" s="1"/>
      <c r="R18" s="1"/>
      <c r="S18" s="1"/>
      <c r="T18" s="1"/>
      <c r="U18" s="1"/>
      <c r="V18" s="1"/>
      <c r="W18" s="1"/>
      <c r="X18" s="1"/>
      <c r="Y18" s="1"/>
      <c r="Z18" s="1"/>
    </row>
    <row r="19" spans="1:26" ht="15.75">
      <c r="A19" s="63" t="s">
        <v>29</v>
      </c>
      <c r="B19" s="50"/>
      <c r="C19" s="50"/>
      <c r="D19" s="50"/>
      <c r="E19" s="1"/>
      <c r="F19" s="8" t="str">
        <f>Whitecoat!A30</f>
        <v>Whitecoat</v>
      </c>
      <c r="G19" s="9">
        <f>Whitecoat!A4</f>
        <v>0</v>
      </c>
      <c r="H19" s="56" t="s">
        <v>7</v>
      </c>
      <c r="I19" s="52"/>
      <c r="J19" s="1"/>
      <c r="K19" s="1"/>
      <c r="L19" s="14"/>
      <c r="M19" s="28" t="s">
        <v>78</v>
      </c>
      <c r="N19" s="30"/>
      <c r="O19" s="31"/>
      <c r="P19" s="1"/>
      <c r="Q19" s="1"/>
      <c r="R19" s="1"/>
      <c r="S19" s="1"/>
      <c r="T19" s="1"/>
      <c r="U19" s="1"/>
      <c r="V19" s="1"/>
      <c r="W19" s="1"/>
      <c r="X19" s="1"/>
      <c r="Y19" s="1"/>
      <c r="Z19" s="1"/>
    </row>
    <row r="20" spans="1:26">
      <c r="A20" s="1" t="s">
        <v>6</v>
      </c>
      <c r="B20" s="22"/>
      <c r="C20" s="1"/>
      <c r="D20" s="1"/>
      <c r="E20" s="1"/>
      <c r="F20" s="14"/>
      <c r="G20" s="15" t="str">
        <f>Whitecoat!B31</f>
        <v>Investigation</v>
      </c>
      <c r="H20" s="51">
        <f>Whitecoat!C31</f>
        <v>0</v>
      </c>
      <c r="I20" s="52"/>
      <c r="J20" s="1"/>
      <c r="K20" s="1"/>
      <c r="L20" s="1"/>
      <c r="M20" s="1"/>
      <c r="N20" s="1"/>
      <c r="O20" s="1"/>
      <c r="P20" s="1"/>
      <c r="Q20" s="1"/>
      <c r="R20" s="1"/>
      <c r="S20" s="1"/>
      <c r="T20" s="1"/>
      <c r="U20" s="1"/>
      <c r="V20" s="1"/>
      <c r="W20" s="1"/>
      <c r="X20" s="1"/>
      <c r="Y20" s="1"/>
      <c r="Z20" s="1"/>
    </row>
    <row r="21" spans="1:26" ht="30">
      <c r="A21" s="1" t="s">
        <v>31</v>
      </c>
      <c r="B21" s="57"/>
      <c r="C21" s="58"/>
      <c r="D21" s="59"/>
      <c r="E21" s="1"/>
      <c r="F21" s="14"/>
      <c r="G21" s="15" t="str">
        <f>Whitecoat!B32</f>
        <v>Medicine</v>
      </c>
      <c r="H21" s="51">
        <f>Whitecoat!C32</f>
        <v>0</v>
      </c>
      <c r="I21" s="52"/>
      <c r="J21" s="1"/>
      <c r="K21" s="1"/>
      <c r="L21" s="1"/>
      <c r="M21" s="1"/>
      <c r="N21" s="1"/>
      <c r="O21" s="1"/>
      <c r="P21" s="1"/>
      <c r="Q21" s="1"/>
      <c r="R21" s="1"/>
      <c r="S21" s="1"/>
      <c r="T21" s="1"/>
      <c r="U21" s="1"/>
      <c r="V21" s="1"/>
      <c r="W21" s="1"/>
      <c r="X21" s="1"/>
      <c r="Y21" s="1"/>
      <c r="Z21" s="1"/>
    </row>
    <row r="22" spans="1:26" ht="15.75">
      <c r="A22" s="1"/>
      <c r="B22" s="60"/>
      <c r="C22" s="61"/>
      <c r="D22" s="62"/>
      <c r="E22" s="1"/>
      <c r="F22" s="17"/>
      <c r="G22" s="15" t="str">
        <f>Whitecoat!B33</f>
        <v>Psychology</v>
      </c>
      <c r="H22" s="51">
        <f>Whitecoat!C33</f>
        <v>0</v>
      </c>
      <c r="I22" s="52"/>
      <c r="J22" s="1"/>
      <c r="K22" s="1"/>
      <c r="L22" s="21" t="s">
        <v>26</v>
      </c>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21" t="s">
        <v>28</v>
      </c>
      <c r="M24" s="1"/>
      <c r="N24" s="1"/>
      <c r="O24" s="1"/>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1"/>
      <c r="N25" s="1"/>
      <c r="O25" s="1"/>
      <c r="P25" s="1"/>
      <c r="Q25" s="1"/>
      <c r="R25" s="1"/>
      <c r="S25" s="1"/>
      <c r="T25" s="1"/>
      <c r="U25" s="1"/>
      <c r="V25" s="1"/>
      <c r="W25" s="1"/>
      <c r="X25" s="1"/>
      <c r="Y25" s="1"/>
      <c r="Z25" s="1"/>
    </row>
    <row r="26" spans="1:26" ht="15.75">
      <c r="A26" s="23" t="s">
        <v>37</v>
      </c>
      <c r="B26" s="24"/>
      <c r="C26" s="1"/>
      <c r="D26" s="1"/>
      <c r="E26" s="1"/>
      <c r="F26" s="14"/>
      <c r="G26" s="26" t="str">
        <f>Tech!B32</f>
        <v>Drones</v>
      </c>
      <c r="H26" s="51">
        <f>Tech!C32</f>
        <v>0</v>
      </c>
      <c r="I26" s="52"/>
      <c r="J26" s="1"/>
      <c r="K26" s="1"/>
      <c r="L26" s="21" t="s">
        <v>30</v>
      </c>
      <c r="M26" s="1"/>
      <c r="N26" s="1"/>
      <c r="O26" s="1"/>
      <c r="P26" s="1"/>
      <c r="Q26" s="1"/>
      <c r="R26" s="1"/>
      <c r="S26" s="1"/>
      <c r="T26" s="1"/>
      <c r="U26" s="1"/>
      <c r="V26" s="1"/>
      <c r="W26" s="1"/>
      <c r="X26" s="1"/>
      <c r="Y26" s="1"/>
      <c r="Z26" s="1"/>
    </row>
    <row r="27" spans="1:26">
      <c r="A27" s="1"/>
      <c r="B27" s="1"/>
      <c r="C27" s="1"/>
      <c r="D27" s="1"/>
      <c r="E27" s="1"/>
      <c r="F27" s="17"/>
      <c r="G27" s="26" t="str">
        <f>Tech!B33</f>
        <v>Hacking</v>
      </c>
      <c r="H27" s="51">
        <f>Tech!C33</f>
        <v>0</v>
      </c>
      <c r="I27" s="52"/>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21"/>
      <c r="M29" s="63"/>
      <c r="N29" s="50"/>
      <c r="O29" s="50"/>
      <c r="P29" s="1"/>
      <c r="Q29" s="1"/>
      <c r="R29" s="1"/>
      <c r="S29" s="1"/>
      <c r="T29" s="1"/>
      <c r="U29" s="1"/>
      <c r="V29" s="1"/>
      <c r="W29" s="1"/>
      <c r="X29" s="1"/>
      <c r="Y29" s="1"/>
      <c r="Z29" s="1"/>
    </row>
    <row r="30" spans="1:26" ht="15.75">
      <c r="A30" s="8" t="s">
        <v>108</v>
      </c>
      <c r="B30" s="9"/>
      <c r="C30" s="56" t="s">
        <v>7</v>
      </c>
      <c r="D30" s="52"/>
      <c r="E30" s="1"/>
      <c r="F30" s="14"/>
      <c r="G30" s="15" t="str">
        <f>Insider!B31</f>
        <v>Media</v>
      </c>
      <c r="H30" s="51">
        <f>Insider!C31</f>
        <v>0</v>
      </c>
      <c r="I30" s="52"/>
      <c r="J30" s="1"/>
      <c r="K30" s="1"/>
      <c r="L30" s="1"/>
      <c r="M30" s="63"/>
      <c r="N30" s="50"/>
      <c r="O30" s="50"/>
      <c r="P30" s="1"/>
      <c r="Q30" s="1"/>
      <c r="R30" s="1"/>
      <c r="S30" s="1"/>
      <c r="T30" s="1"/>
      <c r="U30" s="1"/>
      <c r="V30" s="1"/>
      <c r="W30" s="1"/>
      <c r="X30" s="1"/>
      <c r="Y30" s="1"/>
      <c r="Z30" s="1"/>
    </row>
    <row r="31" spans="1:26">
      <c r="A31" s="14"/>
      <c r="B31" s="15" t="s">
        <v>109</v>
      </c>
      <c r="C31" s="51"/>
      <c r="D31" s="52"/>
      <c r="E31" s="1"/>
      <c r="F31" s="14"/>
      <c r="G31" s="15" t="str">
        <f>Insider!B32</f>
        <v>Politics</v>
      </c>
      <c r="H31" s="51">
        <f>Insider!C32</f>
        <v>0</v>
      </c>
      <c r="I31" s="52"/>
      <c r="J31" s="1"/>
      <c r="K31" s="1"/>
      <c r="L31" s="1"/>
      <c r="M31" s="63"/>
      <c r="N31" s="50"/>
      <c r="O31" s="50"/>
      <c r="P31" s="1"/>
      <c r="Q31" s="1"/>
      <c r="R31" s="1"/>
      <c r="S31" s="1"/>
      <c r="T31" s="1"/>
      <c r="U31" s="1"/>
      <c r="V31" s="1"/>
      <c r="W31" s="1"/>
      <c r="X31" s="1"/>
      <c r="Y31" s="1"/>
      <c r="Z31" s="1"/>
    </row>
    <row r="32" spans="1:26" ht="15.75">
      <c r="A32" s="14"/>
      <c r="B32" s="15" t="s">
        <v>110</v>
      </c>
      <c r="C32" s="51"/>
      <c r="D32" s="52"/>
      <c r="E32" s="1"/>
      <c r="F32" s="17"/>
      <c r="G32" s="15" t="str">
        <f>Insider!B33</f>
        <v>Secrets</v>
      </c>
      <c r="H32" s="51">
        <f>Insider!C33</f>
        <v>0</v>
      </c>
      <c r="I32" s="52"/>
      <c r="J32" s="1"/>
      <c r="K32" s="1"/>
      <c r="L32" s="21" t="str">
        <f>CONCATENATE(A30," Edges")</f>
        <v>Ronin Edges</v>
      </c>
      <c r="M32" s="6" t="s">
        <v>38</v>
      </c>
      <c r="N32" s="1"/>
      <c r="O32" s="1"/>
      <c r="P32" s="1"/>
      <c r="Q32" s="1"/>
      <c r="R32" s="1"/>
      <c r="S32" s="1"/>
      <c r="T32" s="1"/>
      <c r="U32" s="1"/>
      <c r="V32" s="1"/>
      <c r="W32" s="1"/>
      <c r="X32" s="1"/>
      <c r="Y32" s="1"/>
      <c r="Z32" s="1"/>
    </row>
    <row r="33" spans="1:26">
      <c r="A33" s="17"/>
      <c r="B33" s="18" t="s">
        <v>111</v>
      </c>
      <c r="C33" s="51"/>
      <c r="D33" s="52"/>
      <c r="E33" s="1"/>
      <c r="F33" s="1"/>
      <c r="G33" s="1"/>
      <c r="H33" s="1"/>
      <c r="I33" s="1"/>
      <c r="J33" s="1"/>
      <c r="K33" s="1"/>
      <c r="L33" s="1"/>
      <c r="M33" s="66" t="s">
        <v>112</v>
      </c>
      <c r="N33" s="67"/>
      <c r="O33" s="68"/>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66" t="s">
        <v>113</v>
      </c>
      <c r="N35" s="67"/>
      <c r="O35" s="68"/>
      <c r="P35" s="1"/>
      <c r="Q35" s="1"/>
      <c r="R35" s="1"/>
      <c r="S35" s="1"/>
      <c r="T35" s="1"/>
      <c r="U35" s="1"/>
      <c r="V35" s="1"/>
      <c r="W35" s="1"/>
      <c r="X35" s="1"/>
      <c r="Y35" s="1"/>
      <c r="Z35" s="1"/>
    </row>
    <row r="36" spans="1:26">
      <c r="A36" s="53" t="str">
        <f>B31</f>
        <v>Explosives</v>
      </c>
      <c r="B36" s="54"/>
      <c r="C36" s="54"/>
      <c r="D36" s="54"/>
      <c r="E36" s="55"/>
      <c r="F36" s="1"/>
      <c r="G36" s="1"/>
      <c r="H36" s="1"/>
      <c r="I36" s="1"/>
      <c r="J36" s="1"/>
      <c r="K36" s="1"/>
      <c r="L36" s="1"/>
      <c r="M36" s="1"/>
      <c r="N36" s="1"/>
      <c r="O36" s="1"/>
      <c r="P36" s="1"/>
      <c r="Q36" s="1"/>
      <c r="R36" s="1"/>
      <c r="S36" s="1"/>
      <c r="T36" s="1"/>
      <c r="U36" s="1"/>
      <c r="V36" s="1"/>
      <c r="W36" s="1"/>
      <c r="X36" s="1"/>
      <c r="Y36" s="1"/>
      <c r="Z36" s="1"/>
    </row>
    <row r="37" spans="1:26">
      <c r="A37" s="64" t="s">
        <v>114</v>
      </c>
      <c r="B37" s="50"/>
      <c r="C37" s="50"/>
      <c r="D37" s="50"/>
      <c r="E37" s="65"/>
      <c r="F37" s="1"/>
      <c r="G37" s="1"/>
      <c r="H37" s="1"/>
      <c r="I37" s="1"/>
      <c r="J37" s="1"/>
      <c r="K37" s="1"/>
      <c r="L37" s="1"/>
      <c r="M37" s="66" t="s">
        <v>115</v>
      </c>
      <c r="N37" s="67"/>
      <c r="O37" s="68"/>
      <c r="P37" s="1"/>
      <c r="Q37" s="1"/>
      <c r="R37" s="1"/>
      <c r="S37" s="1"/>
      <c r="T37" s="1"/>
      <c r="U37" s="1"/>
      <c r="V37" s="1"/>
      <c r="W37" s="1"/>
      <c r="X37" s="1"/>
      <c r="Y37" s="1"/>
      <c r="Z37" s="1"/>
    </row>
    <row r="38" spans="1:26">
      <c r="A38" s="16"/>
      <c r="B38" s="27"/>
      <c r="C38" s="27"/>
      <c r="D38" s="27"/>
      <c r="E38" s="20"/>
      <c r="F38" s="1"/>
      <c r="G38" s="1"/>
      <c r="H38" s="1"/>
      <c r="I38" s="1"/>
      <c r="J38" s="1"/>
      <c r="K38" s="1"/>
      <c r="L38" s="1"/>
      <c r="M38" s="1"/>
      <c r="N38" s="1"/>
      <c r="O38" s="1"/>
      <c r="P38" s="1"/>
      <c r="Q38" s="1"/>
      <c r="R38" s="1"/>
      <c r="S38" s="1"/>
      <c r="T38" s="1"/>
      <c r="U38" s="1"/>
      <c r="V38" s="1"/>
      <c r="W38" s="1"/>
      <c r="X38" s="1"/>
      <c r="Y38" s="1"/>
      <c r="Z38" s="1"/>
    </row>
    <row r="39" spans="1:26">
      <c r="A39" s="53" t="str">
        <f>B32</f>
        <v>Firearms</v>
      </c>
      <c r="B39" s="54"/>
      <c r="C39" s="54"/>
      <c r="D39" s="54"/>
      <c r="E39" s="55"/>
      <c r="F39" s="1"/>
      <c r="G39" s="1"/>
      <c r="H39" s="1"/>
      <c r="I39" s="1"/>
      <c r="J39" s="1"/>
      <c r="K39" s="1"/>
      <c r="L39" s="1"/>
      <c r="M39" s="66" t="s">
        <v>116</v>
      </c>
      <c r="N39" s="67"/>
      <c r="O39" s="68"/>
      <c r="P39" s="1"/>
      <c r="Q39" s="1"/>
      <c r="R39" s="1"/>
      <c r="S39" s="1"/>
      <c r="T39" s="1"/>
      <c r="U39" s="1"/>
      <c r="V39" s="1"/>
      <c r="W39" s="1"/>
      <c r="X39" s="1"/>
      <c r="Y39" s="1"/>
      <c r="Z39" s="1"/>
    </row>
    <row r="40" spans="1:26">
      <c r="A40" s="64" t="s">
        <v>117</v>
      </c>
      <c r="B40" s="50"/>
      <c r="C40" s="50"/>
      <c r="D40" s="50"/>
      <c r="E40" s="65"/>
      <c r="F40" s="1"/>
      <c r="G40" s="1"/>
      <c r="H40" s="1"/>
      <c r="I40" s="1"/>
      <c r="J40" s="1"/>
      <c r="K40" s="1"/>
      <c r="L40" s="1"/>
      <c r="M40" s="1"/>
      <c r="N40" s="1"/>
      <c r="O40" s="1"/>
      <c r="P40" s="1"/>
      <c r="Q40" s="1"/>
      <c r="R40" s="1"/>
      <c r="S40" s="1"/>
      <c r="T40" s="1"/>
      <c r="U40" s="1"/>
      <c r="V40" s="1"/>
      <c r="W40" s="1"/>
      <c r="X40" s="1"/>
      <c r="Y40" s="1"/>
      <c r="Z40" s="1"/>
    </row>
    <row r="41" spans="1:26">
      <c r="A41" s="16"/>
      <c r="B41" s="27"/>
      <c r="C41" s="27"/>
      <c r="D41" s="27"/>
      <c r="E41" s="20"/>
      <c r="F41" s="1"/>
      <c r="G41" s="1"/>
      <c r="H41" s="1"/>
      <c r="I41" s="1"/>
      <c r="J41" s="1"/>
      <c r="K41" s="1"/>
      <c r="L41" s="1"/>
      <c r="M41" s="66" t="s">
        <v>118</v>
      </c>
      <c r="N41" s="67"/>
      <c r="O41" s="68"/>
      <c r="P41" s="1"/>
      <c r="Q41" s="1"/>
      <c r="R41" s="1"/>
      <c r="S41" s="1"/>
      <c r="T41" s="1"/>
      <c r="U41" s="1"/>
      <c r="V41" s="1"/>
      <c r="W41" s="1"/>
      <c r="X41" s="1"/>
      <c r="Y41" s="1"/>
      <c r="Z41" s="1"/>
    </row>
    <row r="42" spans="1:26">
      <c r="A42" s="53" t="str">
        <f>B33</f>
        <v>Tactics</v>
      </c>
      <c r="B42" s="54"/>
      <c r="C42" s="54"/>
      <c r="D42" s="54"/>
      <c r="E42" s="55"/>
      <c r="F42" s="1"/>
      <c r="G42" s="1"/>
      <c r="H42" s="1"/>
      <c r="I42" s="1"/>
      <c r="J42" s="1"/>
      <c r="K42" s="1"/>
      <c r="L42" s="1"/>
      <c r="M42" s="1"/>
      <c r="N42" s="1"/>
      <c r="O42" s="1"/>
      <c r="P42" s="1"/>
      <c r="Q42" s="1"/>
      <c r="R42" s="1"/>
      <c r="S42" s="1"/>
      <c r="T42" s="1"/>
      <c r="U42" s="1"/>
      <c r="V42" s="1"/>
      <c r="W42" s="1"/>
      <c r="X42" s="1"/>
      <c r="Y42" s="1"/>
      <c r="Z42" s="1"/>
    </row>
    <row r="43" spans="1:26">
      <c r="A43" s="64" t="s">
        <v>119</v>
      </c>
      <c r="B43" s="50"/>
      <c r="C43" s="50"/>
      <c r="D43" s="50"/>
      <c r="E43" s="65"/>
      <c r="F43" s="1"/>
      <c r="G43" s="1"/>
      <c r="H43" s="1"/>
      <c r="I43" s="1"/>
      <c r="J43" s="1"/>
      <c r="K43" s="1"/>
      <c r="L43" s="1"/>
      <c r="M43" s="66" t="s">
        <v>120</v>
      </c>
      <c r="N43" s="67"/>
      <c r="O43" s="68"/>
      <c r="P43" s="1"/>
      <c r="Q43" s="1"/>
      <c r="R43" s="1"/>
      <c r="S43" s="1"/>
      <c r="T43" s="1"/>
      <c r="U43" s="1"/>
      <c r="V43" s="1"/>
      <c r="W43" s="1"/>
      <c r="X43" s="1"/>
      <c r="Y43" s="1"/>
      <c r="Z43" s="1"/>
    </row>
    <row r="44" spans="1:26">
      <c r="A44" s="16"/>
      <c r="B44" s="27"/>
      <c r="C44" s="27"/>
      <c r="D44" s="27"/>
      <c r="E44" s="20"/>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1"/>
      <c r="M45" s="66" t="s">
        <v>121</v>
      </c>
      <c r="N45" s="67"/>
      <c r="O45" s="68"/>
      <c r="P45" s="1"/>
      <c r="Q45" s="1"/>
      <c r="R45" s="1"/>
      <c r="S45" s="1"/>
      <c r="T45" s="1"/>
      <c r="U45" s="1"/>
      <c r="V45" s="1"/>
      <c r="W45" s="1"/>
      <c r="X45" s="1"/>
      <c r="Y45" s="1"/>
      <c r="Z45" s="1"/>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2" t="s">
        <v>54</v>
      </c>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63" t="s">
        <v>122</v>
      </c>
      <c r="N49" s="50"/>
      <c r="O49" s="50"/>
      <c r="P49" s="1"/>
      <c r="Q49" s="1"/>
      <c r="R49" s="1"/>
      <c r="S49" s="1"/>
      <c r="T49" s="1"/>
      <c r="U49" s="1"/>
      <c r="V49" s="1"/>
      <c r="W49" s="1"/>
      <c r="X49" s="1"/>
      <c r="Y49" s="1"/>
      <c r="Z49" s="1"/>
    </row>
    <row r="50" spans="1:26" ht="39" customHeight="1">
      <c r="A50" s="1"/>
      <c r="B50" s="1"/>
      <c r="C50" s="1"/>
      <c r="D50" s="1"/>
      <c r="E50" s="1"/>
      <c r="F50" s="1"/>
      <c r="G50" s="1"/>
      <c r="H50" s="1"/>
      <c r="I50" s="1"/>
      <c r="J50" s="1"/>
      <c r="K50" s="1"/>
      <c r="L50" s="1"/>
      <c r="M50" s="1"/>
      <c r="N50" s="63" t="s">
        <v>123</v>
      </c>
      <c r="O50" s="50"/>
      <c r="P50" s="1"/>
      <c r="Q50" s="1"/>
      <c r="R50" s="1"/>
      <c r="S50" s="1"/>
      <c r="T50" s="1"/>
      <c r="U50" s="1"/>
      <c r="V50" s="1"/>
      <c r="W50" s="1"/>
      <c r="X50" s="1"/>
      <c r="Y50" s="1"/>
      <c r="Z50" s="1"/>
    </row>
    <row r="51" spans="1:26" ht="39">
      <c r="A51" s="1"/>
      <c r="B51" s="1"/>
      <c r="C51" s="1"/>
      <c r="D51" s="1"/>
      <c r="E51" s="1"/>
      <c r="F51" s="1"/>
      <c r="G51" s="1"/>
      <c r="H51" s="1"/>
      <c r="I51" s="1"/>
      <c r="J51" s="1"/>
      <c r="K51" s="1"/>
      <c r="L51" s="1"/>
      <c r="M51" s="1"/>
      <c r="N51" s="6"/>
      <c r="O51" s="6" t="s">
        <v>69</v>
      </c>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2" t="s">
        <v>57</v>
      </c>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N16:O16"/>
    <mergeCell ref="N14:O14"/>
    <mergeCell ref="H12:I12"/>
    <mergeCell ref="H11:I11"/>
    <mergeCell ref="H14:I14"/>
    <mergeCell ref="H17:I17"/>
    <mergeCell ref="H16:I16"/>
    <mergeCell ref="H24:I24"/>
    <mergeCell ref="H25:I25"/>
    <mergeCell ref="H22:I22"/>
    <mergeCell ref="H20:I20"/>
    <mergeCell ref="H21:I21"/>
    <mergeCell ref="H19:I19"/>
    <mergeCell ref="H26:I26"/>
    <mergeCell ref="H27:I27"/>
    <mergeCell ref="H29:I29"/>
    <mergeCell ref="H30:I30"/>
    <mergeCell ref="A36:E36"/>
    <mergeCell ref="H31:I31"/>
    <mergeCell ref="A40:E40"/>
    <mergeCell ref="A42:E42"/>
    <mergeCell ref="A29:D29"/>
    <mergeCell ref="N50:O50"/>
    <mergeCell ref="M49:O49"/>
    <mergeCell ref="M35:O35"/>
    <mergeCell ref="M33:O33"/>
    <mergeCell ref="M45:O45"/>
    <mergeCell ref="H32:I32"/>
    <mergeCell ref="A43:E43"/>
    <mergeCell ref="M29:O29"/>
    <mergeCell ref="M30:O30"/>
    <mergeCell ref="A37:E37"/>
    <mergeCell ref="M31:O31"/>
    <mergeCell ref="A39:E39"/>
    <mergeCell ref="C9:D9"/>
    <mergeCell ref="C8:D8"/>
    <mergeCell ref="C10:D10"/>
    <mergeCell ref="A11:D11"/>
    <mergeCell ref="A23:D23"/>
    <mergeCell ref="C33:D33"/>
    <mergeCell ref="A16:D16"/>
    <mergeCell ref="A18:D18"/>
    <mergeCell ref="A19:D19"/>
    <mergeCell ref="B21:D22"/>
    <mergeCell ref="C31:D31"/>
    <mergeCell ref="C32:D32"/>
    <mergeCell ref="C30:D30"/>
    <mergeCell ref="F3:I3"/>
    <mergeCell ref="M9:N9"/>
    <mergeCell ref="N6:O6"/>
    <mergeCell ref="N8:O8"/>
    <mergeCell ref="A1:O1"/>
    <mergeCell ref="A2:O2"/>
    <mergeCell ref="C6:D6"/>
    <mergeCell ref="H9:I9"/>
    <mergeCell ref="M7:N7"/>
    <mergeCell ref="H7:I7"/>
    <mergeCell ref="A4:B4"/>
    <mergeCell ref="A8:B8"/>
    <mergeCell ref="A6:B6"/>
    <mergeCell ref="M5:N5"/>
    <mergeCell ref="H4:I4"/>
    <mergeCell ref="H5:I5"/>
    <mergeCell ref="H6:I6"/>
    <mergeCell ref="M13:N13"/>
    <mergeCell ref="N12:O12"/>
    <mergeCell ref="M11:N11"/>
    <mergeCell ref="M15:N15"/>
    <mergeCell ref="A10:B10"/>
    <mergeCell ref="N10:O10"/>
    <mergeCell ref="H10:I10"/>
    <mergeCell ref="A12:D13"/>
    <mergeCell ref="A15:D15"/>
    <mergeCell ref="A14:D14"/>
    <mergeCell ref="H15:I15"/>
    <mergeCell ref="M17:N17"/>
    <mergeCell ref="N18:O18"/>
    <mergeCell ref="M37:O37"/>
    <mergeCell ref="M43:O43"/>
    <mergeCell ref="M41:O41"/>
    <mergeCell ref="M39:O39"/>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7.710937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85546875" customWidth="1"/>
    <col min="16" max="26" width="8.7109375" customWidth="1"/>
  </cols>
  <sheetData>
    <row r="1" spans="1:26" ht="18">
      <c r="A1" s="75" t="s">
        <v>155</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156</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5"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Handler!A30</f>
        <v>Handler</v>
      </c>
      <c r="G9" s="9">
        <f>Handler!A4</f>
        <v>0</v>
      </c>
      <c r="H9" s="56" t="s">
        <v>7</v>
      </c>
      <c r="I9" s="52"/>
      <c r="J9" s="1"/>
      <c r="K9" s="1"/>
      <c r="L9" s="14"/>
      <c r="M9" s="69" t="s">
        <v>157</v>
      </c>
      <c r="N9" s="70"/>
      <c r="O9" s="12"/>
      <c r="P9" s="1"/>
      <c r="Q9" s="1"/>
      <c r="R9" s="1"/>
      <c r="S9" s="1"/>
      <c r="T9" s="1"/>
      <c r="U9" s="1"/>
      <c r="V9" s="1"/>
      <c r="W9" s="1"/>
      <c r="X9" s="1"/>
      <c r="Y9" s="1"/>
      <c r="Z9" s="1"/>
    </row>
    <row r="10" spans="1:26">
      <c r="A10" s="77"/>
      <c r="B10" s="62"/>
      <c r="C10" s="82"/>
      <c r="D10" s="50"/>
      <c r="E10" s="1"/>
      <c r="F10" s="14"/>
      <c r="G10" s="15" t="str">
        <f>Handler!B31</f>
        <v>Coax</v>
      </c>
      <c r="H10" s="51">
        <f>Handler!C31</f>
        <v>0</v>
      </c>
      <c r="I10" s="52"/>
      <c r="J10" s="1"/>
      <c r="K10" s="1"/>
      <c r="L10" s="14"/>
      <c r="M10" s="16"/>
      <c r="N10" s="71" t="s">
        <v>158</v>
      </c>
      <c r="O10" s="72"/>
      <c r="P10" s="1"/>
      <c r="Q10" s="1"/>
      <c r="R10" s="1"/>
      <c r="S10" s="1"/>
      <c r="T10" s="1"/>
      <c r="U10" s="1"/>
      <c r="V10" s="1"/>
      <c r="W10" s="1"/>
      <c r="X10" s="1"/>
      <c r="Y10" s="1"/>
      <c r="Z10" s="1"/>
    </row>
    <row r="11" spans="1:26" ht="15.75">
      <c r="A11" s="86" t="s">
        <v>20</v>
      </c>
      <c r="B11" s="79"/>
      <c r="C11" s="79"/>
      <c r="D11" s="80"/>
      <c r="E11" s="1"/>
      <c r="F11" s="14"/>
      <c r="G11" s="15" t="str">
        <f>Handler!B32</f>
        <v>Contingency</v>
      </c>
      <c r="H11" s="51">
        <f>Handler!C32</f>
        <v>0</v>
      </c>
      <c r="I11" s="52"/>
      <c r="J11" s="1"/>
      <c r="K11" s="1"/>
      <c r="L11" s="14"/>
      <c r="M11" s="69" t="s">
        <v>21</v>
      </c>
      <c r="N11" s="70"/>
      <c r="O11" s="12"/>
      <c r="P11" s="1"/>
      <c r="Q11" s="1"/>
      <c r="R11" s="1"/>
      <c r="S11" s="1"/>
      <c r="T11" s="1"/>
      <c r="U11" s="1"/>
      <c r="V11" s="1"/>
      <c r="W11" s="1"/>
      <c r="X11" s="1"/>
      <c r="Y11" s="1"/>
      <c r="Z11" s="1"/>
    </row>
    <row r="12" spans="1:26">
      <c r="A12" s="83" t="s">
        <v>22</v>
      </c>
      <c r="B12" s="70"/>
      <c r="C12" s="70"/>
      <c r="D12" s="84"/>
      <c r="E12" s="1"/>
      <c r="F12" s="17"/>
      <c r="G12" s="15" t="str">
        <f>Handler!B33</f>
        <v>Observation</v>
      </c>
      <c r="H12" s="51">
        <f>Handler!C33</f>
        <v>0</v>
      </c>
      <c r="I12" s="52"/>
      <c r="J12" s="1"/>
      <c r="K12" s="1"/>
      <c r="L12" s="14"/>
      <c r="M12" s="16"/>
      <c r="N12" s="71" t="s">
        <v>23</v>
      </c>
      <c r="O12" s="72"/>
      <c r="P12" s="1"/>
      <c r="Q12" s="1"/>
      <c r="R12" s="1"/>
      <c r="S12" s="1"/>
      <c r="T12" s="1"/>
      <c r="U12" s="1"/>
      <c r="V12" s="1"/>
      <c r="W12" s="1"/>
      <c r="X12" s="1"/>
      <c r="Y12" s="1"/>
      <c r="Z12" s="1"/>
    </row>
    <row r="13" spans="1:26">
      <c r="A13" s="85"/>
      <c r="B13" s="74"/>
      <c r="C13" s="74"/>
      <c r="D13" s="72"/>
      <c r="E13" s="1"/>
      <c r="F13" s="1"/>
      <c r="G13" s="1"/>
      <c r="H13" s="1"/>
      <c r="I13" s="1"/>
      <c r="J13" s="1"/>
      <c r="K13" s="1"/>
      <c r="L13" s="14"/>
      <c r="M13" s="69" t="s">
        <v>24</v>
      </c>
      <c r="N13" s="70"/>
      <c r="O13" s="12"/>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4"/>
      <c r="M14" s="16"/>
      <c r="N14" s="71"/>
      <c r="O14" s="72"/>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7"/>
      <c r="M15" s="87"/>
      <c r="N15" s="67"/>
      <c r="O15" s="31"/>
      <c r="P15" s="1"/>
      <c r="Q15" s="1"/>
      <c r="R15" s="1"/>
      <c r="S15" s="1"/>
      <c r="T15" s="1"/>
      <c r="U15" s="1"/>
      <c r="V15" s="1"/>
      <c r="W15" s="1"/>
      <c r="X15" s="1"/>
      <c r="Y15" s="1"/>
      <c r="Z15" s="1"/>
    </row>
    <row r="16" spans="1:26">
      <c r="A16" s="49"/>
      <c r="B16" s="50"/>
      <c r="C16" s="50"/>
      <c r="D16" s="50"/>
      <c r="E16" s="1"/>
      <c r="F16" s="14"/>
      <c r="G16" s="15" t="str">
        <f>Ronin!B32</f>
        <v>Firearms</v>
      </c>
      <c r="H16" s="51">
        <f>Ronin!C32</f>
        <v>0</v>
      </c>
      <c r="I16" s="52"/>
      <c r="J16" s="1"/>
      <c r="K16" s="1"/>
      <c r="L16" s="1"/>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26</v>
      </c>
      <c r="M18" s="1"/>
      <c r="N18" s="1"/>
      <c r="O18" s="1"/>
      <c r="P18" s="1"/>
      <c r="Q18" s="1"/>
      <c r="R18" s="1"/>
      <c r="S18" s="1"/>
      <c r="T18" s="1"/>
      <c r="U18" s="1"/>
      <c r="V18" s="1"/>
      <c r="W18" s="1"/>
      <c r="X18" s="1"/>
      <c r="Y18" s="1"/>
      <c r="Z18" s="1"/>
    </row>
    <row r="19" spans="1:26" ht="15.75">
      <c r="A19" s="63" t="s">
        <v>29</v>
      </c>
      <c r="B19" s="50"/>
      <c r="C19" s="50"/>
      <c r="D19" s="50"/>
      <c r="E19" s="1"/>
      <c r="F19" s="8" t="str">
        <f>Whitecoat!A30</f>
        <v>Whitecoat</v>
      </c>
      <c r="G19" s="9">
        <f>Whitecoat!A4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Whitecoat!B31</f>
        <v>Investigation</v>
      </c>
      <c r="H20" s="51">
        <f>Whitecoat!C31</f>
        <v>0</v>
      </c>
      <c r="I20" s="52"/>
      <c r="J20" s="1"/>
      <c r="K20" s="1"/>
      <c r="L20" s="21" t="s">
        <v>28</v>
      </c>
      <c r="M20" s="1"/>
      <c r="N20" s="1"/>
      <c r="O20" s="1"/>
      <c r="P20" s="1"/>
      <c r="Q20" s="1"/>
      <c r="R20" s="1"/>
      <c r="S20" s="1"/>
      <c r="T20" s="1"/>
      <c r="U20" s="1"/>
      <c r="V20" s="1"/>
      <c r="W20" s="1"/>
      <c r="X20" s="1"/>
      <c r="Y20" s="1"/>
      <c r="Z20" s="1"/>
    </row>
    <row r="21" spans="1:26" ht="30">
      <c r="A21" s="1" t="s">
        <v>31</v>
      </c>
      <c r="B21" s="57"/>
      <c r="C21" s="58"/>
      <c r="D21" s="59"/>
      <c r="E21" s="1"/>
      <c r="F21" s="14"/>
      <c r="G21" s="15" t="str">
        <f>Whitecoat!B32</f>
        <v>Medicine</v>
      </c>
      <c r="H21" s="51">
        <f>Whitecoat!C32</f>
        <v>0</v>
      </c>
      <c r="I21" s="52"/>
      <c r="J21" s="1"/>
      <c r="K21" s="1"/>
      <c r="L21" s="1"/>
      <c r="M21" s="1"/>
      <c r="N21" s="1"/>
      <c r="O21" s="1"/>
      <c r="P21" s="1"/>
      <c r="Q21" s="1"/>
      <c r="R21" s="1"/>
      <c r="S21" s="1"/>
      <c r="T21" s="1"/>
      <c r="U21" s="1"/>
      <c r="V21" s="1"/>
      <c r="W21" s="1"/>
      <c r="X21" s="1"/>
      <c r="Y21" s="1"/>
      <c r="Z21" s="1"/>
    </row>
    <row r="22" spans="1:26" ht="15.75">
      <c r="A22" s="1"/>
      <c r="B22" s="60"/>
      <c r="C22" s="61"/>
      <c r="D22" s="62"/>
      <c r="E22" s="1"/>
      <c r="F22" s="17"/>
      <c r="G22" s="15" t="str">
        <f>Whitecoat!B33</f>
        <v>Psychology</v>
      </c>
      <c r="H22" s="51">
        <f>Whitecoat!C33</f>
        <v>0</v>
      </c>
      <c r="I22" s="52"/>
      <c r="J22" s="1"/>
      <c r="K22" s="1"/>
      <c r="L22" s="21" t="s">
        <v>30</v>
      </c>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1"/>
      <c r="M24" s="1"/>
      <c r="N24" s="1"/>
      <c r="O24" s="1"/>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1"/>
      <c r="N25" s="1"/>
      <c r="O25" s="1"/>
      <c r="P25" s="1"/>
      <c r="Q25" s="1"/>
      <c r="R25" s="1"/>
      <c r="S25" s="1"/>
      <c r="T25" s="1"/>
      <c r="U25" s="1"/>
      <c r="V25" s="1"/>
      <c r="W25" s="1"/>
      <c r="X25" s="1"/>
      <c r="Y25" s="1"/>
      <c r="Z25" s="1"/>
    </row>
    <row r="26" spans="1:26" ht="15.75">
      <c r="A26" s="23" t="s">
        <v>37</v>
      </c>
      <c r="B26" s="24"/>
      <c r="C26" s="1"/>
      <c r="D26" s="1"/>
      <c r="E26" s="1"/>
      <c r="F26" s="14"/>
      <c r="G26" s="26" t="str">
        <f>Tech!B32</f>
        <v>Drones</v>
      </c>
      <c r="H26" s="51">
        <f>Tech!C32</f>
        <v>0</v>
      </c>
      <c r="I26" s="52"/>
      <c r="J26" s="1"/>
      <c r="K26" s="1"/>
      <c r="L26" s="21" t="s">
        <v>159</v>
      </c>
      <c r="M26" s="63" t="s">
        <v>160</v>
      </c>
      <c r="N26" s="50"/>
      <c r="O26" s="50"/>
      <c r="P26" s="1"/>
      <c r="Q26" s="1"/>
      <c r="R26" s="1"/>
      <c r="S26" s="1"/>
      <c r="T26" s="1"/>
      <c r="U26" s="1"/>
      <c r="V26" s="1"/>
      <c r="W26" s="1"/>
      <c r="X26" s="1"/>
      <c r="Y26" s="1"/>
      <c r="Z26" s="1"/>
    </row>
    <row r="27" spans="1:26">
      <c r="A27" s="1"/>
      <c r="B27" s="1"/>
      <c r="C27" s="1"/>
      <c r="D27" s="1"/>
      <c r="E27" s="1"/>
      <c r="F27" s="17"/>
      <c r="G27" s="26" t="str">
        <f>Tech!B33</f>
        <v>Hacking</v>
      </c>
      <c r="H27" s="51">
        <f>Tech!C33</f>
        <v>0</v>
      </c>
      <c r="I27" s="52"/>
      <c r="J27" s="1"/>
      <c r="K27" s="1"/>
      <c r="L27" s="1"/>
      <c r="M27" s="63" t="s">
        <v>161</v>
      </c>
      <c r="N27" s="50"/>
      <c r="O27" s="50"/>
      <c r="P27" s="1"/>
      <c r="Q27" s="1"/>
      <c r="R27" s="1"/>
      <c r="S27" s="1"/>
      <c r="T27" s="1"/>
      <c r="U27" s="1"/>
      <c r="V27" s="1"/>
      <c r="W27" s="1"/>
      <c r="X27" s="1"/>
      <c r="Y27" s="1"/>
      <c r="Z27" s="1"/>
    </row>
    <row r="28" spans="1:26">
      <c r="A28" s="1"/>
      <c r="B28" s="1"/>
      <c r="C28" s="1"/>
      <c r="D28" s="1"/>
      <c r="E28" s="1"/>
      <c r="F28" s="1"/>
      <c r="G28" s="1"/>
      <c r="H28" s="1"/>
      <c r="I28" s="1"/>
      <c r="J28" s="1"/>
      <c r="K28" s="1"/>
      <c r="L28" s="1"/>
      <c r="M28" s="63" t="s">
        <v>162</v>
      </c>
      <c r="N28" s="50"/>
      <c r="O28" s="50"/>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21" t="str">
        <f>CONCATENATE(A30," Edges")</f>
        <v>Runner Edges</v>
      </c>
      <c r="M29" s="6" t="s">
        <v>38</v>
      </c>
      <c r="N29" s="1"/>
      <c r="O29" s="1"/>
      <c r="P29" s="1"/>
      <c r="Q29" s="1"/>
      <c r="R29" s="1"/>
      <c r="S29" s="1"/>
      <c r="T29" s="1"/>
      <c r="U29" s="1"/>
      <c r="V29" s="1"/>
      <c r="W29" s="1"/>
      <c r="X29" s="1"/>
      <c r="Y29" s="1"/>
      <c r="Z29" s="1"/>
    </row>
    <row r="30" spans="1:26" ht="15.75">
      <c r="A30" s="8" t="s">
        <v>163</v>
      </c>
      <c r="B30" s="9"/>
      <c r="C30" s="56" t="s">
        <v>7</v>
      </c>
      <c r="D30" s="52"/>
      <c r="E30" s="1"/>
      <c r="F30" s="14"/>
      <c r="G30" s="15" t="str">
        <f>Insider!B31</f>
        <v>Media</v>
      </c>
      <c r="H30" s="51">
        <f>Insider!C31</f>
        <v>0</v>
      </c>
      <c r="I30" s="52"/>
      <c r="J30" s="1"/>
      <c r="K30" s="1"/>
      <c r="L30" s="1"/>
      <c r="M30" s="66" t="s">
        <v>164</v>
      </c>
      <c r="N30" s="67"/>
      <c r="O30" s="68"/>
      <c r="P30" s="1"/>
      <c r="Q30" s="1"/>
      <c r="R30" s="1"/>
      <c r="S30" s="1"/>
      <c r="T30" s="1"/>
      <c r="U30" s="1"/>
      <c r="V30" s="1"/>
      <c r="W30" s="1"/>
      <c r="X30" s="1"/>
      <c r="Y30" s="1"/>
      <c r="Z30" s="1"/>
    </row>
    <row r="31" spans="1:26">
      <c r="A31" s="14"/>
      <c r="B31" s="15" t="s">
        <v>165</v>
      </c>
      <c r="C31" s="51"/>
      <c r="D31" s="52"/>
      <c r="E31" s="1"/>
      <c r="F31" s="14"/>
      <c r="G31" s="15" t="str">
        <f>Insider!B32</f>
        <v>Politics</v>
      </c>
      <c r="H31" s="51">
        <f>Insider!C32</f>
        <v>0</v>
      </c>
      <c r="I31" s="52"/>
      <c r="J31" s="1"/>
      <c r="K31" s="1"/>
      <c r="L31" s="1"/>
      <c r="M31" s="1"/>
      <c r="N31" s="1"/>
      <c r="O31" s="1"/>
      <c r="P31" s="1"/>
      <c r="Q31" s="1"/>
      <c r="R31" s="1"/>
      <c r="S31" s="1"/>
      <c r="T31" s="1"/>
      <c r="U31" s="1"/>
      <c r="V31" s="1"/>
      <c r="W31" s="1"/>
      <c r="X31" s="1"/>
      <c r="Y31" s="1"/>
      <c r="Z31" s="1"/>
    </row>
    <row r="32" spans="1:26">
      <c r="A32" s="14"/>
      <c r="B32" s="15" t="s">
        <v>166</v>
      </c>
      <c r="C32" s="51"/>
      <c r="D32" s="52"/>
      <c r="E32" s="1"/>
      <c r="F32" s="17"/>
      <c r="G32" s="15" t="str">
        <f>Insider!B33</f>
        <v>Secrets</v>
      </c>
      <c r="H32" s="51">
        <f>Insider!C33</f>
        <v>0</v>
      </c>
      <c r="I32" s="52"/>
      <c r="J32" s="1"/>
      <c r="K32" s="1"/>
      <c r="L32" s="1"/>
      <c r="M32" s="66" t="s">
        <v>167</v>
      </c>
      <c r="N32" s="67"/>
      <c r="O32" s="68"/>
      <c r="P32" s="1"/>
      <c r="Q32" s="1"/>
      <c r="R32" s="1"/>
      <c r="S32" s="1"/>
      <c r="T32" s="1"/>
      <c r="U32" s="1"/>
      <c r="V32" s="1"/>
      <c r="W32" s="1"/>
      <c r="X32" s="1"/>
      <c r="Y32" s="1"/>
      <c r="Z32" s="1"/>
    </row>
    <row r="33" spans="1:26">
      <c r="A33" s="17"/>
      <c r="B33" s="18" t="s">
        <v>168</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169</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Pilot</v>
      </c>
      <c r="B36" s="54"/>
      <c r="C36" s="54"/>
      <c r="D36" s="54"/>
      <c r="E36" s="55"/>
      <c r="F36" s="1"/>
      <c r="G36" s="1"/>
      <c r="H36" s="1"/>
      <c r="I36" s="1"/>
      <c r="J36" s="1"/>
      <c r="K36" s="1"/>
      <c r="L36" s="1"/>
      <c r="M36" s="66" t="s">
        <v>170</v>
      </c>
      <c r="N36" s="67"/>
      <c r="O36" s="68"/>
      <c r="P36" s="1"/>
      <c r="Q36" s="1"/>
      <c r="R36" s="1"/>
      <c r="S36" s="1"/>
      <c r="T36" s="1"/>
      <c r="U36" s="1"/>
      <c r="V36" s="1"/>
      <c r="W36" s="1"/>
      <c r="X36" s="1"/>
      <c r="Y36" s="1"/>
      <c r="Z36" s="1"/>
    </row>
    <row r="37" spans="1:26">
      <c r="A37" s="64" t="s">
        <v>171</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172</v>
      </c>
      <c r="N38" s="67"/>
      <c r="O38" s="68"/>
      <c r="P38" s="1"/>
      <c r="Q38" s="1"/>
      <c r="R38" s="1"/>
      <c r="S38" s="1"/>
      <c r="T38" s="1"/>
      <c r="U38" s="1"/>
      <c r="V38" s="1"/>
      <c r="W38" s="1"/>
      <c r="X38" s="1"/>
      <c r="Y38" s="1"/>
      <c r="Z38" s="1"/>
    </row>
    <row r="39" spans="1:26">
      <c r="A39" s="53" t="str">
        <f>B32</f>
        <v>Parkour</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173</v>
      </c>
      <c r="B40" s="50"/>
      <c r="C40" s="50"/>
      <c r="D40" s="50"/>
      <c r="E40" s="65"/>
      <c r="F40" s="1"/>
      <c r="G40" s="1"/>
      <c r="H40" s="1"/>
      <c r="I40" s="1"/>
      <c r="J40" s="1"/>
      <c r="K40" s="1"/>
      <c r="L40" s="1"/>
      <c r="M40" s="66" t="s">
        <v>174</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Sprawl</v>
      </c>
      <c r="B42" s="54"/>
      <c r="C42" s="54"/>
      <c r="D42" s="54"/>
      <c r="E42" s="55"/>
      <c r="F42" s="1"/>
      <c r="G42" s="1"/>
      <c r="H42" s="1"/>
      <c r="I42" s="1"/>
      <c r="J42" s="1"/>
      <c r="K42" s="1"/>
      <c r="L42" s="1"/>
      <c r="M42" s="66" t="s">
        <v>175</v>
      </c>
      <c r="N42" s="67"/>
      <c r="O42" s="68"/>
      <c r="P42" s="1"/>
      <c r="Q42" s="1"/>
      <c r="R42" s="1"/>
      <c r="S42" s="1"/>
      <c r="T42" s="1"/>
      <c r="U42" s="1"/>
      <c r="V42" s="1"/>
      <c r="W42" s="1"/>
      <c r="X42" s="1"/>
      <c r="Y42" s="1"/>
      <c r="Z42" s="1"/>
    </row>
    <row r="43" spans="1:26">
      <c r="A43" s="64" t="s">
        <v>176</v>
      </c>
      <c r="B43" s="50"/>
      <c r="C43" s="50"/>
      <c r="D43" s="50"/>
      <c r="E43" s="65"/>
      <c r="F43" s="1"/>
      <c r="G43" s="1"/>
      <c r="H43" s="1"/>
      <c r="I43" s="1"/>
      <c r="J43" s="1"/>
      <c r="K43" s="1"/>
      <c r="L43" s="1"/>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2" t="s">
        <v>54</v>
      </c>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63" t="s">
        <v>67</v>
      </c>
      <c r="N46" s="50"/>
      <c r="O46" s="50"/>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63" t="s">
        <v>68</v>
      </c>
      <c r="O47" s="50"/>
      <c r="P47" s="1"/>
      <c r="Q47" s="1"/>
      <c r="R47" s="1"/>
      <c r="S47" s="1"/>
      <c r="T47" s="1"/>
      <c r="U47" s="1"/>
      <c r="V47" s="1"/>
      <c r="W47" s="1"/>
      <c r="X47" s="1"/>
      <c r="Y47" s="1"/>
      <c r="Z47" s="1"/>
    </row>
    <row r="48" spans="1:26" ht="39">
      <c r="A48" s="1"/>
      <c r="B48" s="1"/>
      <c r="C48" s="1"/>
      <c r="D48" s="1"/>
      <c r="E48" s="1"/>
      <c r="F48" s="1"/>
      <c r="G48" s="1"/>
      <c r="H48" s="1"/>
      <c r="I48" s="1"/>
      <c r="J48" s="1"/>
      <c r="K48" s="1"/>
      <c r="L48" s="1"/>
      <c r="M48" s="1"/>
      <c r="N48" s="6"/>
      <c r="O48" s="6" t="s">
        <v>69</v>
      </c>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2" t="s">
        <v>57</v>
      </c>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B21:D22"/>
    <mergeCell ref="A19:D19"/>
    <mergeCell ref="A18:D18"/>
    <mergeCell ref="A23:D23"/>
    <mergeCell ref="A14:D14"/>
    <mergeCell ref="A1:O1"/>
    <mergeCell ref="A2:O2"/>
    <mergeCell ref="A4:B4"/>
    <mergeCell ref="A15:D15"/>
    <mergeCell ref="A16:D16"/>
    <mergeCell ref="C8:D8"/>
    <mergeCell ref="A11:D11"/>
    <mergeCell ref="A12:D13"/>
    <mergeCell ref="A8:B8"/>
    <mergeCell ref="A10:B10"/>
    <mergeCell ref="A6:B6"/>
    <mergeCell ref="H4:I4"/>
    <mergeCell ref="F3:I3"/>
    <mergeCell ref="N47:O47"/>
    <mergeCell ref="M46:O46"/>
    <mergeCell ref="M13:N13"/>
    <mergeCell ref="M11:N11"/>
    <mergeCell ref="M5:N5"/>
    <mergeCell ref="M28:O28"/>
    <mergeCell ref="M26:O26"/>
    <mergeCell ref="M27:O27"/>
    <mergeCell ref="M30:O30"/>
    <mergeCell ref="A43:E43"/>
    <mergeCell ref="A37:E37"/>
    <mergeCell ref="M34:O34"/>
    <mergeCell ref="M32:O32"/>
    <mergeCell ref="M36:O36"/>
    <mergeCell ref="M42:O42"/>
    <mergeCell ref="M40:O40"/>
    <mergeCell ref="M38:O38"/>
    <mergeCell ref="A40:E40"/>
    <mergeCell ref="A39:E39"/>
    <mergeCell ref="A42:E42"/>
    <mergeCell ref="H5:I5"/>
    <mergeCell ref="H15:I15"/>
    <mergeCell ref="H14:I14"/>
    <mergeCell ref="H6:I6"/>
    <mergeCell ref="H7:I7"/>
    <mergeCell ref="H10:I10"/>
    <mergeCell ref="H9:I9"/>
    <mergeCell ref="M7:N7"/>
    <mergeCell ref="N6:O6"/>
    <mergeCell ref="N8:O8"/>
    <mergeCell ref="M9:N9"/>
    <mergeCell ref="C6:D6"/>
    <mergeCell ref="N14:O14"/>
    <mergeCell ref="N12:O12"/>
    <mergeCell ref="M15:N15"/>
    <mergeCell ref="C9:D9"/>
    <mergeCell ref="C10:D10"/>
    <mergeCell ref="N10:O10"/>
    <mergeCell ref="H11:I11"/>
    <mergeCell ref="H12:I12"/>
    <mergeCell ref="C33:D33"/>
    <mergeCell ref="A36:E36"/>
    <mergeCell ref="H30:I30"/>
    <mergeCell ref="H29:I29"/>
    <mergeCell ref="H32:I32"/>
    <mergeCell ref="C31:D31"/>
    <mergeCell ref="A29:D29"/>
    <mergeCell ref="C30:D30"/>
    <mergeCell ref="C32:D32"/>
    <mergeCell ref="H31:I31"/>
    <mergeCell ref="H21:I21"/>
    <mergeCell ref="H20:I20"/>
    <mergeCell ref="H17:I17"/>
    <mergeCell ref="H19:I19"/>
    <mergeCell ref="H27:I27"/>
    <mergeCell ref="H25:I25"/>
    <mergeCell ref="H26:I26"/>
    <mergeCell ref="H22:I22"/>
    <mergeCell ref="H24:I24"/>
    <mergeCell ref="H16:I16"/>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5.14062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28515625" customWidth="1"/>
    <col min="16" max="26" width="8.7109375" customWidth="1"/>
  </cols>
  <sheetData>
    <row r="1" spans="1:26" ht="18">
      <c r="A1" s="75" t="s">
        <v>124</v>
      </c>
      <c r="B1" s="67"/>
      <c r="C1" s="67"/>
      <c r="D1" s="67"/>
      <c r="E1" s="67"/>
      <c r="F1" s="67"/>
      <c r="G1" s="67"/>
      <c r="H1" s="67"/>
      <c r="I1" s="67"/>
      <c r="J1" s="67"/>
      <c r="K1" s="67"/>
      <c r="L1" s="67"/>
      <c r="M1" s="67"/>
      <c r="N1" s="67"/>
      <c r="O1" s="68"/>
      <c r="P1" s="1"/>
      <c r="Q1" s="1"/>
      <c r="R1" s="1"/>
      <c r="S1" s="1"/>
      <c r="T1" s="1"/>
      <c r="U1" s="1"/>
      <c r="V1" s="1"/>
      <c r="W1" s="1"/>
      <c r="X1" s="1"/>
      <c r="Y1" s="1"/>
      <c r="Z1" s="1"/>
    </row>
    <row r="2" spans="1:26" ht="33.75" customHeight="1">
      <c r="A2" s="76" t="s">
        <v>125</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5"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Handler!A30</f>
        <v>Handler</v>
      </c>
      <c r="G9" s="9">
        <f>Handler!A4</f>
        <v>0</v>
      </c>
      <c r="H9" s="56" t="s">
        <v>7</v>
      </c>
      <c r="I9" s="52"/>
      <c r="J9" s="1"/>
      <c r="K9" s="1"/>
      <c r="L9" s="14"/>
      <c r="M9" s="69" t="s">
        <v>126</v>
      </c>
      <c r="N9" s="70"/>
      <c r="O9" s="12"/>
      <c r="P9" s="1"/>
      <c r="Q9" s="1"/>
      <c r="R9" s="1"/>
      <c r="S9" s="1"/>
      <c r="T9" s="1"/>
      <c r="U9" s="1"/>
      <c r="V9" s="1"/>
      <c r="W9" s="1"/>
      <c r="X9" s="1"/>
      <c r="Y9" s="1"/>
      <c r="Z9" s="1"/>
    </row>
    <row r="10" spans="1:26">
      <c r="A10" s="77"/>
      <c r="B10" s="62"/>
      <c r="C10" s="82"/>
      <c r="D10" s="50"/>
      <c r="E10" s="1"/>
      <c r="F10" s="14"/>
      <c r="G10" s="15" t="str">
        <f>Handler!B31</f>
        <v>Coax</v>
      </c>
      <c r="H10" s="51">
        <f>Handler!C31</f>
        <v>0</v>
      </c>
      <c r="I10" s="52"/>
      <c r="J10" s="1"/>
      <c r="K10" s="1"/>
      <c r="L10" s="14"/>
      <c r="M10" s="16"/>
      <c r="N10" s="71" t="s">
        <v>127</v>
      </c>
      <c r="O10" s="72"/>
      <c r="P10" s="1"/>
      <c r="Q10" s="1"/>
      <c r="R10" s="1"/>
      <c r="S10" s="1"/>
      <c r="T10" s="1"/>
      <c r="U10" s="1"/>
      <c r="V10" s="1"/>
      <c r="W10" s="1"/>
      <c r="X10" s="1"/>
      <c r="Y10" s="1"/>
      <c r="Z10" s="1"/>
    </row>
    <row r="11" spans="1:26" ht="15.75">
      <c r="A11" s="86" t="s">
        <v>20</v>
      </c>
      <c r="B11" s="79"/>
      <c r="C11" s="79"/>
      <c r="D11" s="80"/>
      <c r="E11" s="1"/>
      <c r="F11" s="14"/>
      <c r="G11" s="15" t="str">
        <f>Handler!B32</f>
        <v>Contingency</v>
      </c>
      <c r="H11" s="51">
        <f>Handler!C32</f>
        <v>0</v>
      </c>
      <c r="I11" s="52"/>
      <c r="J11" s="1"/>
      <c r="K11" s="1"/>
      <c r="L11" s="14"/>
      <c r="M11" s="69" t="s">
        <v>128</v>
      </c>
      <c r="N11" s="70"/>
      <c r="O11" s="12"/>
      <c r="P11" s="1"/>
      <c r="Q11" s="1"/>
      <c r="R11" s="1"/>
      <c r="S11" s="1"/>
      <c r="T11" s="1"/>
      <c r="U11" s="1"/>
      <c r="V11" s="1"/>
      <c r="W11" s="1"/>
      <c r="X11" s="1"/>
      <c r="Y11" s="1"/>
      <c r="Z11" s="1"/>
    </row>
    <row r="12" spans="1:26">
      <c r="A12" s="83" t="s">
        <v>22</v>
      </c>
      <c r="B12" s="70"/>
      <c r="C12" s="70"/>
      <c r="D12" s="84"/>
      <c r="E12" s="1"/>
      <c r="F12" s="17"/>
      <c r="G12" s="15" t="str">
        <f>Handler!B33</f>
        <v>Observation</v>
      </c>
      <c r="H12" s="51">
        <f>Handler!C33</f>
        <v>0</v>
      </c>
      <c r="I12" s="52"/>
      <c r="J12" s="1"/>
      <c r="K12" s="1"/>
      <c r="L12" s="14"/>
      <c r="M12" s="16"/>
      <c r="N12" s="71" t="s">
        <v>129</v>
      </c>
      <c r="O12" s="72"/>
      <c r="P12" s="1"/>
      <c r="Q12" s="1"/>
      <c r="R12" s="1"/>
      <c r="S12" s="1"/>
      <c r="T12" s="1"/>
      <c r="U12" s="1"/>
      <c r="V12" s="1"/>
      <c r="W12" s="1"/>
      <c r="X12" s="1"/>
      <c r="Y12" s="1"/>
      <c r="Z12" s="1"/>
    </row>
    <row r="13" spans="1:26">
      <c r="A13" s="85"/>
      <c r="B13" s="74"/>
      <c r="C13" s="74"/>
      <c r="D13" s="72"/>
      <c r="E13" s="1"/>
      <c r="F13" s="1"/>
      <c r="G13" s="1"/>
      <c r="H13" s="1"/>
      <c r="I13" s="1"/>
      <c r="J13" s="1"/>
      <c r="K13" s="1"/>
      <c r="L13" s="14"/>
      <c r="M13" s="69" t="s">
        <v>130</v>
      </c>
      <c r="N13" s="70"/>
      <c r="O13" s="12"/>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4"/>
      <c r="M14" s="16"/>
      <c r="N14" s="71" t="s">
        <v>131</v>
      </c>
      <c r="O14" s="72"/>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7"/>
      <c r="M15" s="87" t="s">
        <v>132</v>
      </c>
      <c r="N15" s="67"/>
      <c r="O15" s="31"/>
      <c r="P15" s="1"/>
      <c r="Q15" s="1"/>
      <c r="R15" s="1"/>
      <c r="S15" s="1"/>
      <c r="T15" s="1"/>
      <c r="U15" s="1"/>
      <c r="V15" s="1"/>
      <c r="W15" s="1"/>
      <c r="X15" s="1"/>
      <c r="Y15" s="1"/>
      <c r="Z15" s="1"/>
    </row>
    <row r="16" spans="1:26">
      <c r="A16" s="49"/>
      <c r="B16" s="50"/>
      <c r="C16" s="50"/>
      <c r="D16" s="50"/>
      <c r="E16" s="1"/>
      <c r="F16" s="14"/>
      <c r="G16" s="15" t="str">
        <f>Ronin!B32</f>
        <v>Firearms</v>
      </c>
      <c r="H16" s="51">
        <f>Ronin!C32</f>
        <v>0</v>
      </c>
      <c r="I16" s="52"/>
      <c r="J16" s="1"/>
      <c r="K16" s="1"/>
      <c r="L16" s="1"/>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26</v>
      </c>
      <c r="M18" s="1"/>
      <c r="N18" s="1"/>
      <c r="O18" s="1"/>
      <c r="P18" s="1"/>
      <c r="Q18" s="1"/>
      <c r="R18" s="1"/>
      <c r="S18" s="1"/>
      <c r="T18" s="1"/>
      <c r="U18" s="1"/>
      <c r="V18" s="1"/>
      <c r="W18" s="1"/>
      <c r="X18" s="1"/>
      <c r="Y18" s="1"/>
      <c r="Z18" s="1"/>
    </row>
    <row r="19" spans="1:26" ht="15.75">
      <c r="A19" s="63" t="s">
        <v>29</v>
      </c>
      <c r="B19" s="50"/>
      <c r="C19" s="50"/>
      <c r="D19" s="50"/>
      <c r="E19" s="1"/>
      <c r="F19" s="8" t="str">
        <f>Runner!A30</f>
        <v>Runner</v>
      </c>
      <c r="G19" s="9">
        <f>Runner!A4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Runner!B31</f>
        <v>Pilot</v>
      </c>
      <c r="H20" s="51">
        <f>Runner!C31</f>
        <v>0</v>
      </c>
      <c r="I20" s="52"/>
      <c r="J20" s="1"/>
      <c r="K20" s="1"/>
      <c r="L20" s="21" t="s">
        <v>28</v>
      </c>
      <c r="M20" s="1"/>
      <c r="N20" s="1"/>
      <c r="O20" s="1"/>
      <c r="P20" s="1"/>
      <c r="Q20" s="1"/>
      <c r="R20" s="1"/>
      <c r="S20" s="1"/>
      <c r="T20" s="1"/>
      <c r="U20" s="1"/>
      <c r="V20" s="1"/>
      <c r="W20" s="1"/>
      <c r="X20" s="1"/>
      <c r="Y20" s="1"/>
      <c r="Z20" s="1"/>
    </row>
    <row r="21" spans="1:26" ht="30">
      <c r="A21" s="1" t="s">
        <v>31</v>
      </c>
      <c r="B21" s="57"/>
      <c r="C21" s="58"/>
      <c r="D21" s="59"/>
      <c r="E21" s="1"/>
      <c r="F21" s="14"/>
      <c r="G21" s="15" t="str">
        <f>Runner!B32</f>
        <v>Parkour</v>
      </c>
      <c r="H21" s="51">
        <f>Runner!C32</f>
        <v>0</v>
      </c>
      <c r="I21" s="52"/>
      <c r="J21" s="1"/>
      <c r="K21" s="1"/>
      <c r="L21" s="1"/>
      <c r="M21" s="1"/>
      <c r="N21" s="1"/>
      <c r="O21" s="1"/>
      <c r="P21" s="1"/>
      <c r="Q21" s="1"/>
      <c r="R21" s="1"/>
      <c r="S21" s="1"/>
      <c r="T21" s="1"/>
      <c r="U21" s="1"/>
      <c r="V21" s="1"/>
      <c r="W21" s="1"/>
      <c r="X21" s="1"/>
      <c r="Y21" s="1"/>
      <c r="Z21" s="1"/>
    </row>
    <row r="22" spans="1:26" ht="15.75">
      <c r="A22" s="1"/>
      <c r="B22" s="60"/>
      <c r="C22" s="61"/>
      <c r="D22" s="62"/>
      <c r="E22" s="1"/>
      <c r="F22" s="17"/>
      <c r="G22" s="15" t="str">
        <f>Runner!B33</f>
        <v>Sprawl</v>
      </c>
      <c r="H22" s="51">
        <f>Runner!C33</f>
        <v>0</v>
      </c>
      <c r="I22" s="52"/>
      <c r="J22" s="1"/>
      <c r="K22" s="1"/>
      <c r="L22" s="21" t="s">
        <v>30</v>
      </c>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8" t="str">
        <f>Whitecoat!A30</f>
        <v>Whitecoat</v>
      </c>
      <c r="G24" s="9">
        <f>Whitecoat!A4</f>
        <v>0</v>
      </c>
      <c r="H24" s="56" t="s">
        <v>7</v>
      </c>
      <c r="I24" s="52"/>
      <c r="J24" s="1"/>
      <c r="K24" s="1"/>
      <c r="L24" s="1"/>
      <c r="M24" s="1"/>
      <c r="N24" s="1"/>
      <c r="O24" s="1"/>
      <c r="P24" s="1"/>
      <c r="Q24" s="1"/>
      <c r="R24" s="1"/>
      <c r="S24" s="1"/>
      <c r="T24" s="1"/>
      <c r="U24" s="1"/>
      <c r="V24" s="1"/>
      <c r="W24" s="1"/>
      <c r="X24" s="1"/>
      <c r="Y24" s="1"/>
      <c r="Z24" s="1"/>
    </row>
    <row r="25" spans="1:26">
      <c r="A25" s="23" t="s">
        <v>35</v>
      </c>
      <c r="B25" s="24"/>
      <c r="C25" s="23" t="s">
        <v>36</v>
      </c>
      <c r="D25" s="24"/>
      <c r="E25" s="1"/>
      <c r="F25" s="14"/>
      <c r="G25" s="15" t="str">
        <f>Whitecoat!B31</f>
        <v>Investigation</v>
      </c>
      <c r="H25" s="51">
        <f>Whitecoat!C31</f>
        <v>0</v>
      </c>
      <c r="I25" s="52"/>
      <c r="J25" s="1"/>
      <c r="K25" s="1"/>
      <c r="L25" s="1"/>
      <c r="M25" s="1"/>
      <c r="N25" s="1"/>
      <c r="O25" s="1"/>
      <c r="P25" s="1"/>
      <c r="Q25" s="1"/>
      <c r="R25" s="1"/>
      <c r="S25" s="1"/>
      <c r="T25" s="1"/>
      <c r="U25" s="1"/>
      <c r="V25" s="1"/>
      <c r="W25" s="1"/>
      <c r="X25" s="1"/>
      <c r="Y25" s="1"/>
      <c r="Z25" s="1"/>
    </row>
    <row r="26" spans="1:26" ht="15.75">
      <c r="A26" s="23" t="s">
        <v>37</v>
      </c>
      <c r="B26" s="24"/>
      <c r="C26" s="1"/>
      <c r="D26" s="1"/>
      <c r="E26" s="1"/>
      <c r="F26" s="14"/>
      <c r="G26" s="15" t="str">
        <f>Whitecoat!B32</f>
        <v>Medicine</v>
      </c>
      <c r="H26" s="51">
        <f>Whitecoat!C32</f>
        <v>0</v>
      </c>
      <c r="I26" s="52"/>
      <c r="J26" s="1"/>
      <c r="K26" s="1"/>
      <c r="L26" s="21" t="s">
        <v>133</v>
      </c>
      <c r="M26" s="63" t="s">
        <v>134</v>
      </c>
      <c r="N26" s="50"/>
      <c r="O26" s="50"/>
      <c r="P26" s="1"/>
      <c r="Q26" s="1"/>
      <c r="R26" s="1"/>
      <c r="S26" s="1"/>
      <c r="T26" s="1"/>
      <c r="U26" s="1"/>
      <c r="V26" s="1"/>
      <c r="W26" s="1"/>
      <c r="X26" s="1"/>
      <c r="Y26" s="1"/>
      <c r="Z26" s="1"/>
    </row>
    <row r="27" spans="1:26">
      <c r="A27" s="1"/>
      <c r="B27" s="1"/>
      <c r="C27" s="1"/>
      <c r="D27" s="1"/>
      <c r="E27" s="1"/>
      <c r="F27" s="17"/>
      <c r="G27" s="15" t="str">
        <f>Whitecoat!B33</f>
        <v>Psychology</v>
      </c>
      <c r="H27" s="51">
        <f>Whitecoat!C33</f>
        <v>0</v>
      </c>
      <c r="I27" s="52"/>
      <c r="J27" s="1"/>
      <c r="K27" s="1"/>
      <c r="L27" s="1"/>
      <c r="M27" s="63" t="s">
        <v>135</v>
      </c>
      <c r="N27" s="50"/>
      <c r="O27" s="50"/>
      <c r="P27" s="1"/>
      <c r="Q27" s="1"/>
      <c r="R27" s="1"/>
      <c r="S27" s="1"/>
      <c r="T27" s="1"/>
      <c r="U27" s="1"/>
      <c r="V27" s="1"/>
      <c r="W27" s="1"/>
      <c r="X27" s="1"/>
      <c r="Y27" s="1"/>
      <c r="Z27" s="1"/>
    </row>
    <row r="28" spans="1:26">
      <c r="A28" s="1"/>
      <c r="B28" s="1"/>
      <c r="C28" s="1"/>
      <c r="D28" s="1"/>
      <c r="E28" s="1"/>
      <c r="F28" s="1"/>
      <c r="G28" s="1"/>
      <c r="H28" s="1"/>
      <c r="I28" s="1"/>
      <c r="J28" s="1"/>
      <c r="K28" s="1"/>
      <c r="L28" s="1"/>
      <c r="M28" s="63" t="s">
        <v>136</v>
      </c>
      <c r="N28" s="50"/>
      <c r="O28" s="50"/>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21" t="s">
        <v>137</v>
      </c>
      <c r="M29" s="6" t="s">
        <v>38</v>
      </c>
      <c r="N29" s="1"/>
      <c r="O29" s="1"/>
      <c r="P29" s="1"/>
      <c r="Q29" s="1"/>
      <c r="R29" s="1"/>
      <c r="S29" s="1"/>
      <c r="T29" s="1"/>
      <c r="U29" s="1"/>
      <c r="V29" s="1"/>
      <c r="W29" s="1"/>
      <c r="X29" s="1"/>
      <c r="Y29" s="1"/>
      <c r="Z29" s="1"/>
    </row>
    <row r="30" spans="1:26" ht="15.75">
      <c r="A30" s="8" t="s">
        <v>138</v>
      </c>
      <c r="B30" s="9"/>
      <c r="C30" s="56" t="s">
        <v>7</v>
      </c>
      <c r="D30" s="52"/>
      <c r="E30" s="1"/>
      <c r="F30" s="14"/>
      <c r="G30" s="15" t="str">
        <f>Insider!B31</f>
        <v>Media</v>
      </c>
      <c r="H30" s="51">
        <f>Insider!C31</f>
        <v>0</v>
      </c>
      <c r="I30" s="52"/>
      <c r="J30" s="1"/>
      <c r="K30" s="1"/>
      <c r="L30" s="1"/>
      <c r="M30" s="66" t="s">
        <v>139</v>
      </c>
      <c r="N30" s="67"/>
      <c r="O30" s="68"/>
      <c r="P30" s="1"/>
      <c r="Q30" s="1"/>
      <c r="R30" s="1"/>
      <c r="S30" s="1"/>
      <c r="T30" s="1"/>
      <c r="U30" s="1"/>
      <c r="V30" s="1"/>
      <c r="W30" s="1"/>
      <c r="X30" s="1"/>
      <c r="Y30" s="1"/>
      <c r="Z30" s="1"/>
    </row>
    <row r="31" spans="1:26">
      <c r="A31" s="14"/>
      <c r="B31" s="15" t="s">
        <v>140</v>
      </c>
      <c r="C31" s="51"/>
      <c r="D31" s="52"/>
      <c r="E31" s="1"/>
      <c r="F31" s="14"/>
      <c r="G31" s="15" t="str">
        <f>Insider!B32</f>
        <v>Politics</v>
      </c>
      <c r="H31" s="51">
        <f>Insider!C32</f>
        <v>0</v>
      </c>
      <c r="I31" s="52"/>
      <c r="J31" s="1"/>
      <c r="K31" s="1"/>
      <c r="L31" s="1"/>
      <c r="M31" s="1"/>
      <c r="N31" s="1"/>
      <c r="O31" s="1"/>
      <c r="P31" s="1"/>
      <c r="Q31" s="1"/>
      <c r="R31" s="1"/>
      <c r="S31" s="1"/>
      <c r="T31" s="1"/>
      <c r="U31" s="1"/>
      <c r="V31" s="1"/>
      <c r="W31" s="1"/>
      <c r="X31" s="1"/>
      <c r="Y31" s="1"/>
      <c r="Z31" s="1"/>
    </row>
    <row r="32" spans="1:26">
      <c r="A32" s="14"/>
      <c r="B32" s="15" t="s">
        <v>141</v>
      </c>
      <c r="C32" s="51"/>
      <c r="D32" s="52"/>
      <c r="E32" s="1"/>
      <c r="F32" s="17"/>
      <c r="G32" s="15" t="str">
        <f>Insider!B33</f>
        <v>Secrets</v>
      </c>
      <c r="H32" s="51">
        <f>Insider!C33</f>
        <v>0</v>
      </c>
      <c r="I32" s="52"/>
      <c r="J32" s="1"/>
      <c r="K32" s="1"/>
      <c r="L32" s="1"/>
      <c r="M32" s="66" t="s">
        <v>142</v>
      </c>
      <c r="N32" s="67"/>
      <c r="O32" s="68"/>
      <c r="P32" s="1"/>
      <c r="Q32" s="1"/>
      <c r="R32" s="1"/>
      <c r="S32" s="1"/>
      <c r="T32" s="1"/>
      <c r="U32" s="1"/>
      <c r="V32" s="1"/>
      <c r="W32" s="1"/>
      <c r="X32" s="1"/>
      <c r="Y32" s="1"/>
      <c r="Z32" s="1"/>
    </row>
    <row r="33" spans="1:26">
      <c r="A33" s="17"/>
      <c r="B33" s="18" t="s">
        <v>143</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144</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Engineering</v>
      </c>
      <c r="B36" s="54"/>
      <c r="C36" s="54"/>
      <c r="D36" s="54"/>
      <c r="E36" s="55"/>
      <c r="F36" s="1"/>
      <c r="G36" s="1"/>
      <c r="H36" s="1"/>
      <c r="I36" s="1"/>
      <c r="J36" s="1"/>
      <c r="K36" s="1"/>
      <c r="L36" s="1"/>
      <c r="M36" s="66" t="s">
        <v>145</v>
      </c>
      <c r="N36" s="67"/>
      <c r="O36" s="68"/>
      <c r="P36" s="1"/>
      <c r="Q36" s="1"/>
      <c r="R36" s="1"/>
      <c r="S36" s="1"/>
      <c r="T36" s="1"/>
      <c r="U36" s="1"/>
      <c r="V36" s="1"/>
      <c r="W36" s="1"/>
      <c r="X36" s="1"/>
      <c r="Y36" s="1"/>
      <c r="Z36" s="1"/>
    </row>
    <row r="37" spans="1:26">
      <c r="A37" s="64" t="s">
        <v>146</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147</v>
      </c>
      <c r="N38" s="67"/>
      <c r="O38" s="68"/>
      <c r="P38" s="1"/>
      <c r="Q38" s="1"/>
      <c r="R38" s="1"/>
      <c r="S38" s="1"/>
      <c r="T38" s="1"/>
      <c r="U38" s="1"/>
      <c r="V38" s="1"/>
      <c r="W38" s="1"/>
      <c r="X38" s="1"/>
      <c r="Y38" s="1"/>
      <c r="Z38" s="1"/>
    </row>
    <row r="39" spans="1:26">
      <c r="A39" s="53" t="str">
        <f>B32</f>
        <v>Drones</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148</v>
      </c>
      <c r="B40" s="50"/>
      <c r="C40" s="50"/>
      <c r="D40" s="50"/>
      <c r="E40" s="65"/>
      <c r="F40" s="1"/>
      <c r="G40" s="1"/>
      <c r="H40" s="1"/>
      <c r="I40" s="1"/>
      <c r="J40" s="1"/>
      <c r="K40" s="1"/>
      <c r="L40" s="1"/>
      <c r="M40" s="66" t="s">
        <v>149</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Hacking</v>
      </c>
      <c r="B42" s="54"/>
      <c r="C42" s="54"/>
      <c r="D42" s="54"/>
      <c r="E42" s="55"/>
      <c r="F42" s="1"/>
      <c r="G42" s="1"/>
      <c r="H42" s="1"/>
      <c r="I42" s="1"/>
      <c r="J42" s="1"/>
      <c r="K42" s="1"/>
      <c r="L42" s="1"/>
      <c r="M42" s="66" t="s">
        <v>150</v>
      </c>
      <c r="N42" s="67"/>
      <c r="O42" s="68"/>
      <c r="P42" s="1"/>
      <c r="Q42" s="1"/>
      <c r="R42" s="1"/>
      <c r="S42" s="1"/>
      <c r="T42" s="1"/>
      <c r="U42" s="1"/>
      <c r="V42" s="1"/>
      <c r="W42" s="1"/>
      <c r="X42" s="1"/>
      <c r="Y42" s="1"/>
      <c r="Z42" s="1"/>
    </row>
    <row r="43" spans="1:26">
      <c r="A43" s="64" t="s">
        <v>151</v>
      </c>
      <c r="B43" s="50"/>
      <c r="C43" s="50"/>
      <c r="D43" s="50"/>
      <c r="E43" s="65"/>
      <c r="F43" s="1"/>
      <c r="G43" s="1"/>
      <c r="H43" s="1"/>
      <c r="I43" s="1"/>
      <c r="J43" s="1"/>
      <c r="K43" s="1"/>
      <c r="L43" s="1"/>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2" t="s">
        <v>54</v>
      </c>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63" t="s">
        <v>152</v>
      </c>
      <c r="N46" s="50"/>
      <c r="O46" s="50"/>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63" t="s">
        <v>153</v>
      </c>
      <c r="O47" s="50"/>
      <c r="P47" s="1"/>
      <c r="Q47" s="1"/>
      <c r="R47" s="1"/>
      <c r="S47" s="1"/>
      <c r="T47" s="1"/>
      <c r="U47" s="1"/>
      <c r="V47" s="1"/>
      <c r="W47" s="1"/>
      <c r="X47" s="1"/>
      <c r="Y47" s="1"/>
      <c r="Z47" s="1"/>
    </row>
    <row r="48" spans="1:26" ht="39">
      <c r="A48" s="1"/>
      <c r="B48" s="1"/>
      <c r="C48" s="1"/>
      <c r="D48" s="1"/>
      <c r="E48" s="1"/>
      <c r="F48" s="1"/>
      <c r="G48" s="1"/>
      <c r="H48" s="1"/>
      <c r="I48" s="1"/>
      <c r="J48" s="1"/>
      <c r="K48" s="1"/>
      <c r="L48" s="1"/>
      <c r="M48" s="1"/>
      <c r="N48" s="6"/>
      <c r="O48" s="6" t="s">
        <v>154</v>
      </c>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2" t="s">
        <v>57</v>
      </c>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A40:E40"/>
    <mergeCell ref="A43:E43"/>
    <mergeCell ref="A39:E39"/>
    <mergeCell ref="A42:E42"/>
    <mergeCell ref="A8:B8"/>
    <mergeCell ref="M34:O34"/>
    <mergeCell ref="M36:O36"/>
    <mergeCell ref="A37:E37"/>
    <mergeCell ref="A36:E36"/>
    <mergeCell ref="C31:D31"/>
    <mergeCell ref="C32:D32"/>
    <mergeCell ref="C33:D33"/>
    <mergeCell ref="H4:I4"/>
    <mergeCell ref="A1:O1"/>
    <mergeCell ref="A2:O2"/>
    <mergeCell ref="F3:I3"/>
    <mergeCell ref="A4:B4"/>
    <mergeCell ref="C10:D10"/>
    <mergeCell ref="A10:B10"/>
    <mergeCell ref="H25:I25"/>
    <mergeCell ref="H26:I26"/>
    <mergeCell ref="H5:I5"/>
    <mergeCell ref="A12:D13"/>
    <mergeCell ref="A11:D11"/>
    <mergeCell ref="A15:D15"/>
    <mergeCell ref="A14:D14"/>
    <mergeCell ref="A16:D16"/>
    <mergeCell ref="H7:I7"/>
    <mergeCell ref="H9:I9"/>
    <mergeCell ref="C6:D6"/>
    <mergeCell ref="A6:B6"/>
    <mergeCell ref="C8:D8"/>
    <mergeCell ref="C9:D9"/>
    <mergeCell ref="M5:N5"/>
    <mergeCell ref="M40:O40"/>
    <mergeCell ref="M42:O42"/>
    <mergeCell ref="M46:O46"/>
    <mergeCell ref="N47:O47"/>
    <mergeCell ref="M38:O38"/>
    <mergeCell ref="M11:N11"/>
    <mergeCell ref="M9:N9"/>
    <mergeCell ref="M27:O27"/>
    <mergeCell ref="M26:O26"/>
    <mergeCell ref="M32:O32"/>
    <mergeCell ref="M28:O28"/>
    <mergeCell ref="M30:O30"/>
    <mergeCell ref="N10:O10"/>
    <mergeCell ref="H6:I6"/>
    <mergeCell ref="N12:O12"/>
    <mergeCell ref="H15:I15"/>
    <mergeCell ref="H16:I16"/>
    <mergeCell ref="M7:N7"/>
    <mergeCell ref="N6:O6"/>
    <mergeCell ref="N8:O8"/>
    <mergeCell ref="H10:I10"/>
    <mergeCell ref="H11:I11"/>
    <mergeCell ref="H12:I12"/>
    <mergeCell ref="M15:N15"/>
    <mergeCell ref="N14:O14"/>
    <mergeCell ref="H14:I14"/>
    <mergeCell ref="M13:N13"/>
    <mergeCell ref="H31:I31"/>
    <mergeCell ref="H30:I30"/>
    <mergeCell ref="A29:D29"/>
    <mergeCell ref="C30:D30"/>
    <mergeCell ref="H32:I32"/>
    <mergeCell ref="A18:D18"/>
    <mergeCell ref="A19:D19"/>
    <mergeCell ref="B21:D22"/>
    <mergeCell ref="A23:D23"/>
    <mergeCell ref="H29:I29"/>
    <mergeCell ref="H27:I27"/>
    <mergeCell ref="H22:I22"/>
    <mergeCell ref="H24:I24"/>
    <mergeCell ref="H17:I17"/>
    <mergeCell ref="H20:I20"/>
    <mergeCell ref="H21:I21"/>
    <mergeCell ref="H19:I19"/>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8" customWidth="1"/>
    <col min="2" max="2" width="17.5703125" customWidth="1"/>
    <col min="3" max="3" width="12.28515625" customWidth="1"/>
    <col min="4" max="4" width="14" customWidth="1"/>
    <col min="5" max="5" width="9.140625" customWidth="1"/>
    <col min="6" max="6" width="15" customWidth="1"/>
    <col min="7" max="7" width="18.140625" customWidth="1"/>
    <col min="8" max="8" width="9.140625" customWidth="1"/>
    <col min="9" max="9" width="12.42578125" customWidth="1"/>
    <col min="10" max="11" width="9.140625" customWidth="1"/>
    <col min="12" max="12" width="18" customWidth="1"/>
    <col min="13" max="13" width="22.140625" customWidth="1"/>
    <col min="14" max="14" width="28.85546875" customWidth="1"/>
    <col min="15" max="15" width="42.85546875" customWidth="1"/>
    <col min="16" max="26" width="8.7109375" customWidth="1"/>
  </cols>
  <sheetData>
    <row r="1" spans="1:26" ht="18">
      <c r="A1" s="75" t="s">
        <v>215</v>
      </c>
      <c r="B1" s="67"/>
      <c r="C1" s="67"/>
      <c r="D1" s="67"/>
      <c r="E1" s="67"/>
      <c r="F1" s="67"/>
      <c r="G1" s="67"/>
      <c r="H1" s="67"/>
      <c r="I1" s="67"/>
      <c r="J1" s="67"/>
      <c r="K1" s="67"/>
      <c r="L1" s="67"/>
      <c r="M1" s="67"/>
      <c r="N1" s="67"/>
      <c r="O1" s="68"/>
      <c r="P1" s="1"/>
      <c r="Q1" s="1"/>
      <c r="R1" s="1"/>
      <c r="S1" s="1"/>
      <c r="T1" s="1"/>
      <c r="U1" s="1"/>
      <c r="V1" s="1"/>
      <c r="W1" s="1"/>
      <c r="X1" s="1"/>
      <c r="Y1" s="1"/>
      <c r="Z1" s="1"/>
    </row>
    <row r="2" spans="1:26" ht="45" customHeight="1">
      <c r="A2" s="76" t="s">
        <v>216</v>
      </c>
      <c r="B2" s="67"/>
      <c r="C2" s="67"/>
      <c r="D2" s="67"/>
      <c r="E2" s="67"/>
      <c r="F2" s="67"/>
      <c r="G2" s="67"/>
      <c r="H2" s="67"/>
      <c r="I2" s="67"/>
      <c r="J2" s="67"/>
      <c r="K2" s="67"/>
      <c r="L2" s="67"/>
      <c r="M2" s="67"/>
      <c r="N2" s="67"/>
      <c r="O2" s="68"/>
      <c r="P2" s="1"/>
      <c r="Q2" s="1"/>
      <c r="R2" s="1"/>
      <c r="S2" s="1"/>
      <c r="T2" s="1"/>
      <c r="U2" s="1"/>
      <c r="V2" s="1"/>
      <c r="W2" s="1"/>
      <c r="X2" s="1"/>
      <c r="Y2" s="1"/>
      <c r="Z2" s="1"/>
    </row>
    <row r="3" spans="1:26" ht="15.75">
      <c r="A3" s="2" t="s">
        <v>2</v>
      </c>
      <c r="B3" s="3"/>
      <c r="C3" s="2" t="s">
        <v>3</v>
      </c>
      <c r="D3" s="4"/>
      <c r="E3" s="1"/>
      <c r="F3" s="78" t="s">
        <v>4</v>
      </c>
      <c r="G3" s="79"/>
      <c r="H3" s="79"/>
      <c r="I3" s="80"/>
      <c r="J3" s="1"/>
      <c r="K3" s="1"/>
      <c r="L3" s="5" t="s">
        <v>5</v>
      </c>
      <c r="M3" s="1"/>
      <c r="N3" s="1"/>
      <c r="O3" s="1"/>
      <c r="P3" s="1"/>
      <c r="Q3" s="1"/>
      <c r="R3" s="1"/>
      <c r="S3" s="1"/>
      <c r="T3" s="1"/>
      <c r="U3" s="1"/>
      <c r="V3" s="1"/>
      <c r="W3" s="1"/>
      <c r="X3" s="1"/>
      <c r="Y3" s="1"/>
      <c r="Z3" s="1"/>
    </row>
    <row r="4" spans="1:26" ht="15.75">
      <c r="A4" s="51"/>
      <c r="B4" s="52"/>
      <c r="C4" s="6" t="s">
        <v>6</v>
      </c>
      <c r="D4" s="7"/>
      <c r="E4" s="1"/>
      <c r="F4" s="8" t="str">
        <f>Infiltrator!A30</f>
        <v>Infiltrator</v>
      </c>
      <c r="G4" s="9">
        <f>Infiltrator!A4</f>
        <v>0</v>
      </c>
      <c r="H4" s="56" t="s">
        <v>7</v>
      </c>
      <c r="I4" s="52"/>
      <c r="J4" s="1"/>
      <c r="K4" s="1"/>
      <c r="L4" s="10" t="s">
        <v>8</v>
      </c>
      <c r="M4" s="11"/>
      <c r="N4" s="11"/>
      <c r="O4" s="12"/>
      <c r="P4" s="1"/>
      <c r="Q4" s="1"/>
      <c r="R4" s="1"/>
      <c r="S4" s="1"/>
      <c r="T4" s="1"/>
      <c r="U4" s="1"/>
      <c r="V4" s="1"/>
      <c r="W4" s="1"/>
      <c r="X4" s="1"/>
      <c r="Y4" s="1"/>
      <c r="Z4" s="1"/>
    </row>
    <row r="5" spans="1:26">
      <c r="A5" s="2" t="s">
        <v>9</v>
      </c>
      <c r="B5" s="2"/>
      <c r="C5" s="2" t="s">
        <v>10</v>
      </c>
      <c r="D5" s="13"/>
      <c r="E5" s="1"/>
      <c r="F5" s="14"/>
      <c r="G5" s="15" t="str">
        <f>Infiltrator!B31</f>
        <v>Martial Arts</v>
      </c>
      <c r="H5" s="51">
        <f>Infiltrator!C31</f>
        <v>0</v>
      </c>
      <c r="I5" s="52"/>
      <c r="J5" s="1"/>
      <c r="K5" s="1"/>
      <c r="L5" s="14"/>
      <c r="M5" s="69" t="s">
        <v>11</v>
      </c>
      <c r="N5" s="70"/>
      <c r="O5" s="12"/>
      <c r="P5" s="1"/>
      <c r="Q5" s="1"/>
      <c r="R5" s="1"/>
      <c r="S5" s="1"/>
      <c r="T5" s="1"/>
      <c r="U5" s="1"/>
      <c r="V5" s="1"/>
      <c r="W5" s="1"/>
      <c r="X5" s="1"/>
      <c r="Y5" s="1"/>
      <c r="Z5" s="1"/>
    </row>
    <row r="6" spans="1:26">
      <c r="A6" s="77"/>
      <c r="B6" s="62"/>
      <c r="C6" s="77"/>
      <c r="D6" s="62"/>
      <c r="E6" s="1"/>
      <c r="F6" s="14"/>
      <c r="G6" s="15" t="str">
        <f>Infiltrator!B32</f>
        <v>Security</v>
      </c>
      <c r="H6" s="51">
        <f>Infiltrator!C32</f>
        <v>0</v>
      </c>
      <c r="I6" s="52"/>
      <c r="J6" s="1"/>
      <c r="K6" s="1"/>
      <c r="L6" s="14"/>
      <c r="M6" s="16"/>
      <c r="N6" s="71" t="s">
        <v>12</v>
      </c>
      <c r="O6" s="72"/>
      <c r="P6" s="1"/>
      <c r="Q6" s="1"/>
      <c r="R6" s="1"/>
      <c r="S6" s="1"/>
      <c r="T6" s="1"/>
      <c r="U6" s="1"/>
      <c r="V6" s="1"/>
      <c r="W6" s="1"/>
      <c r="X6" s="1"/>
      <c r="Y6" s="1"/>
      <c r="Z6" s="1"/>
    </row>
    <row r="7" spans="1:26">
      <c r="A7" s="2" t="s">
        <v>13</v>
      </c>
      <c r="B7" s="2"/>
      <c r="C7" s="2" t="s">
        <v>14</v>
      </c>
      <c r="D7" s="2"/>
      <c r="E7" s="1"/>
      <c r="F7" s="17"/>
      <c r="G7" s="15" t="str">
        <f>Infiltrator!B33</f>
        <v>Stealth</v>
      </c>
      <c r="H7" s="51">
        <f>Infiltrator!C33</f>
        <v>0</v>
      </c>
      <c r="I7" s="52"/>
      <c r="J7" s="1"/>
      <c r="K7" s="1"/>
      <c r="L7" s="14"/>
      <c r="M7" s="69" t="s">
        <v>15</v>
      </c>
      <c r="N7" s="70"/>
      <c r="O7" s="12"/>
      <c r="P7" s="1"/>
      <c r="Q7" s="1"/>
      <c r="R7" s="1"/>
      <c r="S7" s="1"/>
      <c r="T7" s="1"/>
      <c r="U7" s="1"/>
      <c r="V7" s="1"/>
      <c r="W7" s="1"/>
      <c r="X7" s="1"/>
      <c r="Y7" s="1"/>
      <c r="Z7" s="1"/>
    </row>
    <row r="8" spans="1:26">
      <c r="A8" s="77"/>
      <c r="B8" s="62"/>
      <c r="C8" s="77"/>
      <c r="D8" s="62"/>
      <c r="E8" s="1"/>
      <c r="F8" s="1"/>
      <c r="G8" s="1"/>
      <c r="H8" s="1"/>
      <c r="I8" s="1"/>
      <c r="J8" s="1"/>
      <c r="K8" s="1"/>
      <c r="L8" s="14"/>
      <c r="M8" s="16"/>
      <c r="N8" s="71" t="s">
        <v>16</v>
      </c>
      <c r="O8" s="72"/>
      <c r="P8" s="1"/>
      <c r="Q8" s="1"/>
      <c r="R8" s="1"/>
      <c r="S8" s="1"/>
      <c r="T8" s="1"/>
      <c r="U8" s="1"/>
      <c r="V8" s="1"/>
      <c r="W8" s="1"/>
      <c r="X8" s="1"/>
      <c r="Y8" s="1"/>
      <c r="Z8" s="1"/>
    </row>
    <row r="9" spans="1:26" ht="15.75" customHeight="1">
      <c r="A9" s="2" t="s">
        <v>17</v>
      </c>
      <c r="B9" s="2"/>
      <c r="C9" s="82"/>
      <c r="D9" s="50"/>
      <c r="E9" s="1"/>
      <c r="F9" s="8" t="str">
        <f>Handler!A30</f>
        <v>Handler</v>
      </c>
      <c r="G9" s="9">
        <f>Handler!A4</f>
        <v>0</v>
      </c>
      <c r="H9" s="56" t="s">
        <v>7</v>
      </c>
      <c r="I9" s="52"/>
      <c r="J9" s="1"/>
      <c r="K9" s="1"/>
      <c r="L9" s="14"/>
      <c r="M9" s="69" t="s">
        <v>217</v>
      </c>
      <c r="N9" s="70"/>
      <c r="O9" s="12"/>
      <c r="P9" s="1"/>
      <c r="Q9" s="1"/>
      <c r="R9" s="1"/>
      <c r="S9" s="1"/>
      <c r="T9" s="1"/>
      <c r="U9" s="1"/>
      <c r="V9" s="1"/>
      <c r="W9" s="1"/>
      <c r="X9" s="1"/>
      <c r="Y9" s="1"/>
      <c r="Z9" s="1"/>
    </row>
    <row r="10" spans="1:26">
      <c r="A10" s="77"/>
      <c r="B10" s="62"/>
      <c r="C10" s="82"/>
      <c r="D10" s="50"/>
      <c r="E10" s="1"/>
      <c r="F10" s="14"/>
      <c r="G10" s="15" t="str">
        <f>Handler!B31</f>
        <v>Coax</v>
      </c>
      <c r="H10" s="51">
        <f>Handler!C31</f>
        <v>0</v>
      </c>
      <c r="I10" s="52"/>
      <c r="J10" s="1"/>
      <c r="K10" s="1"/>
      <c r="L10" s="14"/>
      <c r="M10" s="16"/>
      <c r="N10" s="71" t="s">
        <v>127</v>
      </c>
      <c r="O10" s="72"/>
      <c r="P10" s="1"/>
      <c r="Q10" s="1"/>
      <c r="R10" s="1"/>
      <c r="S10" s="1"/>
      <c r="T10" s="1"/>
      <c r="U10" s="1"/>
      <c r="V10" s="1"/>
      <c r="W10" s="1"/>
      <c r="X10" s="1"/>
      <c r="Y10" s="1"/>
      <c r="Z10" s="1"/>
    </row>
    <row r="11" spans="1:26" ht="15.75">
      <c r="A11" s="86" t="s">
        <v>20</v>
      </c>
      <c r="B11" s="79"/>
      <c r="C11" s="79"/>
      <c r="D11" s="80"/>
      <c r="E11" s="1"/>
      <c r="F11" s="14"/>
      <c r="G11" s="15" t="str">
        <f>Handler!B32</f>
        <v>Contingency</v>
      </c>
      <c r="H11" s="51">
        <f>Handler!C32</f>
        <v>0</v>
      </c>
      <c r="I11" s="52"/>
      <c r="J11" s="1"/>
      <c r="K11" s="1"/>
      <c r="L11" s="14"/>
      <c r="M11" s="69" t="s">
        <v>218</v>
      </c>
      <c r="N11" s="70"/>
      <c r="O11" s="12"/>
      <c r="P11" s="1"/>
      <c r="Q11" s="1"/>
      <c r="R11" s="1"/>
      <c r="S11" s="1"/>
      <c r="T11" s="1"/>
      <c r="U11" s="1"/>
      <c r="V11" s="1"/>
      <c r="W11" s="1"/>
      <c r="X11" s="1"/>
      <c r="Y11" s="1"/>
      <c r="Z11" s="1"/>
    </row>
    <row r="12" spans="1:26">
      <c r="A12" s="83" t="s">
        <v>22</v>
      </c>
      <c r="B12" s="70"/>
      <c r="C12" s="70"/>
      <c r="D12" s="84"/>
      <c r="E12" s="1"/>
      <c r="F12" s="17"/>
      <c r="G12" s="15" t="str">
        <f>Handler!B33</f>
        <v>Observation</v>
      </c>
      <c r="H12" s="51">
        <f>Handler!C33</f>
        <v>0</v>
      </c>
      <c r="I12" s="52"/>
      <c r="J12" s="1"/>
      <c r="K12" s="1"/>
      <c r="L12" s="14"/>
      <c r="M12" s="16"/>
      <c r="N12" s="71" t="s">
        <v>219</v>
      </c>
      <c r="O12" s="72"/>
      <c r="P12" s="1"/>
      <c r="Q12" s="1"/>
      <c r="R12" s="1"/>
      <c r="S12" s="1"/>
      <c r="T12" s="1"/>
      <c r="U12" s="1"/>
      <c r="V12" s="1"/>
      <c r="W12" s="1"/>
      <c r="X12" s="1"/>
      <c r="Y12" s="1"/>
      <c r="Z12" s="1"/>
    </row>
    <row r="13" spans="1:26">
      <c r="A13" s="85"/>
      <c r="B13" s="74"/>
      <c r="C13" s="74"/>
      <c r="D13" s="72"/>
      <c r="E13" s="1"/>
      <c r="F13" s="1"/>
      <c r="G13" s="1"/>
      <c r="H13" s="1"/>
      <c r="I13" s="1"/>
      <c r="J13" s="1"/>
      <c r="K13" s="1"/>
      <c r="L13" s="14"/>
      <c r="M13" s="69" t="s">
        <v>78</v>
      </c>
      <c r="N13" s="70"/>
      <c r="O13" s="12"/>
      <c r="P13" s="1"/>
      <c r="Q13" s="1"/>
      <c r="R13" s="1"/>
      <c r="S13" s="1"/>
      <c r="T13" s="1"/>
      <c r="U13" s="1"/>
      <c r="V13" s="1"/>
      <c r="W13" s="1"/>
      <c r="X13" s="1"/>
      <c r="Y13" s="1"/>
      <c r="Z13" s="1"/>
    </row>
    <row r="14" spans="1:26" ht="16.5" customHeight="1">
      <c r="A14" s="63"/>
      <c r="B14" s="50"/>
      <c r="C14" s="50"/>
      <c r="D14" s="50"/>
      <c r="E14" s="1"/>
      <c r="F14" s="8" t="str">
        <f>Ronin!A30</f>
        <v>Ronin</v>
      </c>
      <c r="G14" s="9">
        <f>Ronin!A4</f>
        <v>0</v>
      </c>
      <c r="H14" s="56" t="s">
        <v>7</v>
      </c>
      <c r="I14" s="52"/>
      <c r="J14" s="1"/>
      <c r="K14" s="1"/>
      <c r="L14" s="14"/>
      <c r="M14" s="16"/>
      <c r="N14" s="71"/>
      <c r="O14" s="72"/>
      <c r="P14" s="1"/>
      <c r="Q14" s="1"/>
      <c r="R14" s="1"/>
      <c r="S14" s="1"/>
      <c r="T14" s="1"/>
      <c r="U14" s="1"/>
      <c r="V14" s="1"/>
      <c r="W14" s="1"/>
      <c r="X14" s="1"/>
      <c r="Y14" s="1"/>
      <c r="Z14" s="1"/>
    </row>
    <row r="15" spans="1:26">
      <c r="A15" s="81" t="s">
        <v>25</v>
      </c>
      <c r="B15" s="54"/>
      <c r="C15" s="54"/>
      <c r="D15" s="55"/>
      <c r="E15" s="1"/>
      <c r="F15" s="14"/>
      <c r="G15" s="15" t="str">
        <f>Ronin!B31</f>
        <v>Explosives</v>
      </c>
      <c r="H15" s="51">
        <f>Ronin!C31</f>
        <v>0</v>
      </c>
      <c r="I15" s="52"/>
      <c r="J15" s="1"/>
      <c r="K15" s="1"/>
      <c r="L15" s="17"/>
      <c r="M15" s="87"/>
      <c r="N15" s="67"/>
      <c r="O15" s="31"/>
      <c r="P15" s="1"/>
      <c r="Q15" s="1"/>
      <c r="R15" s="1"/>
      <c r="S15" s="1"/>
      <c r="T15" s="1"/>
      <c r="U15" s="1"/>
      <c r="V15" s="1"/>
      <c r="W15" s="1"/>
      <c r="X15" s="1"/>
      <c r="Y15" s="1"/>
      <c r="Z15" s="1"/>
    </row>
    <row r="16" spans="1:26">
      <c r="A16" s="49"/>
      <c r="B16" s="50"/>
      <c r="C16" s="50"/>
      <c r="D16" s="50"/>
      <c r="E16" s="1"/>
      <c r="F16" s="14"/>
      <c r="G16" s="15" t="str">
        <f>Ronin!B32</f>
        <v>Firearms</v>
      </c>
      <c r="H16" s="51">
        <f>Ronin!C32</f>
        <v>0</v>
      </c>
      <c r="I16" s="52"/>
      <c r="J16" s="1"/>
      <c r="K16" s="1"/>
      <c r="L16" s="1"/>
      <c r="M16" s="1"/>
      <c r="N16" s="1"/>
      <c r="O16" s="1"/>
      <c r="P16" s="1"/>
      <c r="Q16" s="1"/>
      <c r="R16" s="1"/>
      <c r="S16" s="1"/>
      <c r="T16" s="1"/>
      <c r="U16" s="1"/>
      <c r="V16" s="1"/>
      <c r="W16" s="1"/>
      <c r="X16" s="1"/>
      <c r="Y16" s="1"/>
      <c r="Z16" s="1"/>
    </row>
    <row r="17" spans="1:26">
      <c r="A17" s="1"/>
      <c r="B17" s="1"/>
      <c r="C17" s="1"/>
      <c r="D17" s="1"/>
      <c r="E17" s="1"/>
      <c r="F17" s="17"/>
      <c r="G17" s="15" t="str">
        <f>Ronin!B33</f>
        <v>Tactics</v>
      </c>
      <c r="H17" s="51">
        <f>Ronin!C33</f>
        <v>0</v>
      </c>
      <c r="I17" s="52"/>
      <c r="J17" s="1"/>
      <c r="K17" s="1"/>
      <c r="L17" s="1"/>
      <c r="M17" s="1"/>
      <c r="N17" s="1"/>
      <c r="O17" s="1"/>
      <c r="P17" s="1"/>
      <c r="Q17" s="1"/>
      <c r="R17" s="1"/>
      <c r="S17" s="1"/>
      <c r="T17" s="1"/>
      <c r="U17" s="1"/>
      <c r="V17" s="1"/>
      <c r="W17" s="1"/>
      <c r="X17" s="1"/>
      <c r="Y17" s="1"/>
      <c r="Z17" s="1"/>
    </row>
    <row r="18" spans="1:26" ht="16.5">
      <c r="A18" s="46" t="s">
        <v>27</v>
      </c>
      <c r="B18" s="47"/>
      <c r="C18" s="47"/>
      <c r="D18" s="48"/>
      <c r="E18" s="1"/>
      <c r="F18" s="1"/>
      <c r="G18" s="1"/>
      <c r="H18" s="1"/>
      <c r="I18" s="1"/>
      <c r="J18" s="1"/>
      <c r="K18" s="1"/>
      <c r="L18" s="21" t="s">
        <v>26</v>
      </c>
      <c r="M18" s="1"/>
      <c r="N18" s="1"/>
      <c r="O18" s="1"/>
      <c r="P18" s="1"/>
      <c r="Q18" s="1"/>
      <c r="R18" s="1"/>
      <c r="S18" s="1"/>
      <c r="T18" s="1"/>
      <c r="U18" s="1"/>
      <c r="V18" s="1"/>
      <c r="W18" s="1"/>
      <c r="X18" s="1"/>
      <c r="Y18" s="1"/>
      <c r="Z18" s="1"/>
    </row>
    <row r="19" spans="1:26" ht="15.75">
      <c r="A19" s="63" t="s">
        <v>29</v>
      </c>
      <c r="B19" s="50"/>
      <c r="C19" s="50"/>
      <c r="D19" s="50"/>
      <c r="E19" s="1"/>
      <c r="F19" s="8" t="str">
        <f>Runner!A30</f>
        <v>Runner</v>
      </c>
      <c r="G19" s="9">
        <f>Runner!A4</f>
        <v>0</v>
      </c>
      <c r="H19" s="56" t="s">
        <v>7</v>
      </c>
      <c r="I19" s="52"/>
      <c r="J19" s="1"/>
      <c r="K19" s="1"/>
      <c r="L19" s="1"/>
      <c r="M19" s="1"/>
      <c r="N19" s="1"/>
      <c r="O19" s="1"/>
      <c r="P19" s="1"/>
      <c r="Q19" s="1"/>
      <c r="R19" s="1"/>
      <c r="S19" s="1"/>
      <c r="T19" s="1"/>
      <c r="U19" s="1"/>
      <c r="V19" s="1"/>
      <c r="W19" s="1"/>
      <c r="X19" s="1"/>
      <c r="Y19" s="1"/>
      <c r="Z19" s="1"/>
    </row>
    <row r="20" spans="1:26" ht="15.75">
      <c r="A20" s="1" t="s">
        <v>6</v>
      </c>
      <c r="B20" s="22"/>
      <c r="C20" s="1"/>
      <c r="D20" s="1"/>
      <c r="E20" s="1"/>
      <c r="F20" s="14"/>
      <c r="G20" s="15" t="str">
        <f>Runner!B31</f>
        <v>Pilot</v>
      </c>
      <c r="H20" s="51">
        <f>Runner!C31</f>
        <v>0</v>
      </c>
      <c r="I20" s="52"/>
      <c r="J20" s="1"/>
      <c r="K20" s="1"/>
      <c r="L20" s="21" t="s">
        <v>28</v>
      </c>
      <c r="M20" s="1"/>
      <c r="N20" s="1"/>
      <c r="O20" s="1"/>
      <c r="P20" s="1"/>
      <c r="Q20" s="1"/>
      <c r="R20" s="1"/>
      <c r="S20" s="1"/>
      <c r="T20" s="1"/>
      <c r="U20" s="1"/>
      <c r="V20" s="1"/>
      <c r="W20" s="1"/>
      <c r="X20" s="1"/>
      <c r="Y20" s="1"/>
      <c r="Z20" s="1"/>
    </row>
    <row r="21" spans="1:26" ht="30">
      <c r="A21" s="1" t="s">
        <v>31</v>
      </c>
      <c r="B21" s="57"/>
      <c r="C21" s="58"/>
      <c r="D21" s="59"/>
      <c r="E21" s="1"/>
      <c r="F21" s="14"/>
      <c r="G21" s="15" t="str">
        <f>Runner!B32</f>
        <v>Parkour</v>
      </c>
      <c r="H21" s="51">
        <f>Runner!C32</f>
        <v>0</v>
      </c>
      <c r="I21" s="52"/>
      <c r="J21" s="1"/>
      <c r="K21" s="1"/>
      <c r="L21" s="1"/>
      <c r="M21" s="1"/>
      <c r="N21" s="1"/>
      <c r="O21" s="1"/>
      <c r="P21" s="1"/>
      <c r="Q21" s="1"/>
      <c r="R21" s="1"/>
      <c r="S21" s="1"/>
      <c r="T21" s="1"/>
      <c r="U21" s="1"/>
      <c r="V21" s="1"/>
      <c r="W21" s="1"/>
      <c r="X21" s="1"/>
      <c r="Y21" s="1"/>
      <c r="Z21" s="1"/>
    </row>
    <row r="22" spans="1:26" ht="15.75">
      <c r="A22" s="1"/>
      <c r="B22" s="60"/>
      <c r="C22" s="61"/>
      <c r="D22" s="62"/>
      <c r="E22" s="1"/>
      <c r="F22" s="17"/>
      <c r="G22" s="15" t="str">
        <f>Runner!B33</f>
        <v>Sprawl</v>
      </c>
      <c r="H22" s="51">
        <f>Runner!C33</f>
        <v>0</v>
      </c>
      <c r="I22" s="52"/>
      <c r="J22" s="1"/>
      <c r="K22" s="1"/>
      <c r="L22" s="21" t="s">
        <v>30</v>
      </c>
      <c r="M22" s="1"/>
      <c r="N22" s="1"/>
      <c r="O22" s="1"/>
      <c r="P22" s="1"/>
      <c r="Q22" s="1"/>
      <c r="R22" s="1"/>
      <c r="S22" s="1"/>
      <c r="T22" s="1"/>
      <c r="U22" s="1"/>
      <c r="V22" s="1"/>
      <c r="W22" s="1"/>
      <c r="X22" s="1"/>
      <c r="Y22" s="1"/>
      <c r="Z22" s="1"/>
    </row>
    <row r="23" spans="1:26" ht="15.75">
      <c r="A23" s="46" t="s">
        <v>32</v>
      </c>
      <c r="B23" s="47"/>
      <c r="C23" s="47"/>
      <c r="D23" s="48"/>
      <c r="E23" s="1"/>
      <c r="F23" s="1"/>
      <c r="G23" s="1"/>
      <c r="H23" s="1"/>
      <c r="I23" s="1"/>
      <c r="J23" s="1"/>
      <c r="K23" s="1"/>
      <c r="L23" s="1"/>
      <c r="M23" s="1"/>
      <c r="N23" s="1"/>
      <c r="O23" s="1"/>
      <c r="P23" s="1"/>
      <c r="Q23" s="1"/>
      <c r="R23" s="1"/>
      <c r="S23" s="1"/>
      <c r="T23" s="1"/>
      <c r="U23" s="1"/>
      <c r="V23" s="1"/>
      <c r="W23" s="1"/>
      <c r="X23" s="1"/>
      <c r="Y23" s="1"/>
      <c r="Z23" s="1"/>
    </row>
    <row r="24" spans="1:26" ht="15.75">
      <c r="A24" s="23" t="s">
        <v>33</v>
      </c>
      <c r="B24" s="24"/>
      <c r="C24" s="23" t="s">
        <v>34</v>
      </c>
      <c r="D24" s="24"/>
      <c r="E24" s="1"/>
      <c r="F24" s="25" t="str">
        <f>Tech!A30</f>
        <v>Tech</v>
      </c>
      <c r="G24" s="9">
        <f>Tech!A4</f>
        <v>0</v>
      </c>
      <c r="H24" s="56" t="s">
        <v>7</v>
      </c>
      <c r="I24" s="52"/>
      <c r="J24" s="1"/>
      <c r="K24" s="1"/>
      <c r="L24" s="1"/>
      <c r="M24" s="1"/>
      <c r="N24" s="1"/>
      <c r="O24" s="1"/>
      <c r="P24" s="1"/>
      <c r="Q24" s="1"/>
      <c r="R24" s="1"/>
      <c r="S24" s="1"/>
      <c r="T24" s="1"/>
      <c r="U24" s="1"/>
      <c r="V24" s="1"/>
      <c r="W24" s="1"/>
      <c r="X24" s="1"/>
      <c r="Y24" s="1"/>
      <c r="Z24" s="1"/>
    </row>
    <row r="25" spans="1:26">
      <c r="A25" s="23" t="s">
        <v>35</v>
      </c>
      <c r="B25" s="24"/>
      <c r="C25" s="23" t="s">
        <v>36</v>
      </c>
      <c r="D25" s="24"/>
      <c r="E25" s="1"/>
      <c r="F25" s="14"/>
      <c r="G25" s="26" t="str">
        <f>Tech!B31</f>
        <v>Engineering</v>
      </c>
      <c r="H25" s="51">
        <f>Tech!C31</f>
        <v>0</v>
      </c>
      <c r="I25" s="52"/>
      <c r="J25" s="1"/>
      <c r="K25" s="1"/>
      <c r="L25" s="1"/>
      <c r="M25" s="1"/>
      <c r="N25" s="1"/>
      <c r="O25" s="1"/>
      <c r="P25" s="1"/>
      <c r="Q25" s="1"/>
      <c r="R25" s="1"/>
      <c r="S25" s="1"/>
      <c r="T25" s="1"/>
      <c r="U25" s="1"/>
      <c r="V25" s="1"/>
      <c r="W25" s="1"/>
      <c r="X25" s="1"/>
      <c r="Y25" s="1"/>
      <c r="Z25" s="1"/>
    </row>
    <row r="26" spans="1:26" ht="15.75" customHeight="1">
      <c r="A26" s="23" t="s">
        <v>37</v>
      </c>
      <c r="B26" s="24"/>
      <c r="C26" s="1"/>
      <c r="D26" s="1"/>
      <c r="E26" s="1"/>
      <c r="F26" s="14"/>
      <c r="G26" s="26" t="str">
        <f>Tech!B32</f>
        <v>Drones</v>
      </c>
      <c r="H26" s="51">
        <f>Tech!C32</f>
        <v>0</v>
      </c>
      <c r="I26" s="52"/>
      <c r="J26" s="1"/>
      <c r="K26" s="1"/>
      <c r="L26" s="21" t="s">
        <v>220</v>
      </c>
      <c r="M26" s="63" t="s">
        <v>221</v>
      </c>
      <c r="N26" s="50"/>
      <c r="O26" s="50"/>
      <c r="P26" s="1"/>
      <c r="Q26" s="1"/>
      <c r="R26" s="1"/>
      <c r="S26" s="1"/>
      <c r="T26" s="1"/>
      <c r="U26" s="1"/>
      <c r="V26" s="1"/>
      <c r="W26" s="1"/>
      <c r="X26" s="1"/>
      <c r="Y26" s="1"/>
      <c r="Z26" s="1"/>
    </row>
    <row r="27" spans="1:26" ht="15.75" customHeight="1">
      <c r="A27" s="1"/>
      <c r="B27" s="1"/>
      <c r="C27" s="1"/>
      <c r="D27" s="1"/>
      <c r="E27" s="1"/>
      <c r="F27" s="17"/>
      <c r="G27" s="26" t="str">
        <f>Tech!B33</f>
        <v>Hacking</v>
      </c>
      <c r="H27" s="51">
        <f>Tech!C33</f>
        <v>0</v>
      </c>
      <c r="I27" s="52"/>
      <c r="J27" s="1"/>
      <c r="K27" s="1"/>
      <c r="L27" s="1"/>
      <c r="M27" s="63" t="s">
        <v>222</v>
      </c>
      <c r="N27" s="50"/>
      <c r="O27" s="50"/>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63" t="s">
        <v>223</v>
      </c>
      <c r="N28" s="50"/>
      <c r="O28" s="50"/>
      <c r="P28" s="1"/>
      <c r="Q28" s="1"/>
      <c r="R28" s="1"/>
      <c r="S28" s="1"/>
      <c r="T28" s="1"/>
      <c r="U28" s="1"/>
      <c r="V28" s="1"/>
      <c r="W28" s="1"/>
      <c r="X28" s="1"/>
      <c r="Y28" s="1"/>
      <c r="Z28" s="1"/>
    </row>
    <row r="29" spans="1:26" ht="16.5">
      <c r="A29" s="46" t="s">
        <v>40</v>
      </c>
      <c r="B29" s="47"/>
      <c r="C29" s="47"/>
      <c r="D29" s="48"/>
      <c r="E29" s="1"/>
      <c r="F29" s="8" t="str">
        <f>Insider!A30</f>
        <v>Insider</v>
      </c>
      <c r="G29" s="9">
        <f>Insider!A4</f>
        <v>0</v>
      </c>
      <c r="H29" s="56" t="s">
        <v>7</v>
      </c>
      <c r="I29" s="52"/>
      <c r="J29" s="1"/>
      <c r="K29" s="1"/>
      <c r="L29" s="21" t="str">
        <f>CONCATENATE(A30," Edges")</f>
        <v>Whitecoat Edges</v>
      </c>
      <c r="M29" s="6" t="s">
        <v>38</v>
      </c>
      <c r="N29" s="1"/>
      <c r="O29" s="1"/>
      <c r="P29" s="1"/>
      <c r="Q29" s="1"/>
      <c r="R29" s="1"/>
      <c r="S29" s="1"/>
      <c r="T29" s="1"/>
      <c r="U29" s="1"/>
      <c r="V29" s="1"/>
      <c r="W29" s="1"/>
      <c r="X29" s="1"/>
      <c r="Y29" s="1"/>
      <c r="Z29" s="1"/>
    </row>
    <row r="30" spans="1:26" ht="15.75">
      <c r="A30" s="8" t="s">
        <v>224</v>
      </c>
      <c r="B30" s="9"/>
      <c r="C30" s="56" t="s">
        <v>7</v>
      </c>
      <c r="D30" s="52"/>
      <c r="E30" s="1"/>
      <c r="F30" s="14"/>
      <c r="G30" s="15" t="str">
        <f>Insider!B31</f>
        <v>Media</v>
      </c>
      <c r="H30" s="51">
        <f>Insider!C31</f>
        <v>0</v>
      </c>
      <c r="I30" s="52"/>
      <c r="J30" s="1"/>
      <c r="K30" s="1"/>
      <c r="L30" s="1"/>
      <c r="M30" s="66" t="s">
        <v>225</v>
      </c>
      <c r="N30" s="67"/>
      <c r="O30" s="68"/>
      <c r="P30" s="1"/>
      <c r="Q30" s="1"/>
      <c r="R30" s="1"/>
      <c r="S30" s="1"/>
      <c r="T30" s="1"/>
      <c r="U30" s="1"/>
      <c r="V30" s="1"/>
      <c r="W30" s="1"/>
      <c r="X30" s="1"/>
      <c r="Y30" s="1"/>
      <c r="Z30" s="1"/>
    </row>
    <row r="31" spans="1:26">
      <c r="A31" s="14"/>
      <c r="B31" s="15" t="s">
        <v>226</v>
      </c>
      <c r="C31" s="51"/>
      <c r="D31" s="52"/>
      <c r="E31" s="1"/>
      <c r="F31" s="14"/>
      <c r="G31" s="15" t="str">
        <f>Insider!B32</f>
        <v>Politics</v>
      </c>
      <c r="H31" s="51">
        <f>Insider!C32</f>
        <v>0</v>
      </c>
      <c r="I31" s="52"/>
      <c r="J31" s="1"/>
      <c r="K31" s="1"/>
      <c r="L31" s="1"/>
      <c r="M31" s="1"/>
      <c r="N31" s="1"/>
      <c r="O31" s="1"/>
      <c r="P31" s="1"/>
      <c r="Q31" s="1"/>
      <c r="R31" s="1"/>
      <c r="S31" s="1"/>
      <c r="T31" s="1"/>
      <c r="U31" s="1"/>
      <c r="V31" s="1"/>
      <c r="W31" s="1"/>
      <c r="X31" s="1"/>
      <c r="Y31" s="1"/>
      <c r="Z31" s="1"/>
    </row>
    <row r="32" spans="1:26">
      <c r="A32" s="14"/>
      <c r="B32" s="15" t="s">
        <v>227</v>
      </c>
      <c r="C32" s="51"/>
      <c r="D32" s="52"/>
      <c r="E32" s="1"/>
      <c r="F32" s="17"/>
      <c r="G32" s="15" t="str">
        <f>Insider!B33</f>
        <v>Secrets</v>
      </c>
      <c r="H32" s="51">
        <f>Insider!C33</f>
        <v>0</v>
      </c>
      <c r="I32" s="52"/>
      <c r="J32" s="1"/>
      <c r="K32" s="1"/>
      <c r="L32" s="1"/>
      <c r="M32" s="66" t="s">
        <v>228</v>
      </c>
      <c r="N32" s="67"/>
      <c r="O32" s="68"/>
      <c r="P32" s="1"/>
      <c r="Q32" s="1"/>
      <c r="R32" s="1"/>
      <c r="S32" s="1"/>
      <c r="T32" s="1"/>
      <c r="U32" s="1"/>
      <c r="V32" s="1"/>
      <c r="W32" s="1"/>
      <c r="X32" s="1"/>
      <c r="Y32" s="1"/>
      <c r="Z32" s="1"/>
    </row>
    <row r="33" spans="1:26">
      <c r="A33" s="17"/>
      <c r="B33" s="18" t="s">
        <v>229</v>
      </c>
      <c r="C33" s="51"/>
      <c r="D33" s="52"/>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66" t="s">
        <v>230</v>
      </c>
      <c r="N34" s="67"/>
      <c r="O34" s="68"/>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53" t="str">
        <f>B31</f>
        <v>Investigation</v>
      </c>
      <c r="B36" s="54"/>
      <c r="C36" s="54"/>
      <c r="D36" s="54"/>
      <c r="E36" s="55"/>
      <c r="F36" s="1"/>
      <c r="G36" s="1"/>
      <c r="H36" s="1"/>
      <c r="I36" s="1"/>
      <c r="J36" s="1"/>
      <c r="K36" s="1"/>
      <c r="L36" s="1"/>
      <c r="M36" s="66" t="s">
        <v>231</v>
      </c>
      <c r="N36" s="67"/>
      <c r="O36" s="68"/>
      <c r="P36" s="1"/>
      <c r="Q36" s="1"/>
      <c r="R36" s="1"/>
      <c r="S36" s="1"/>
      <c r="T36" s="1"/>
      <c r="U36" s="1"/>
      <c r="V36" s="1"/>
      <c r="W36" s="1"/>
      <c r="X36" s="1"/>
      <c r="Y36" s="1"/>
      <c r="Z36" s="1"/>
    </row>
    <row r="37" spans="1:26">
      <c r="A37" s="64" t="s">
        <v>232</v>
      </c>
      <c r="B37" s="50"/>
      <c r="C37" s="50"/>
      <c r="D37" s="50"/>
      <c r="E37" s="65"/>
      <c r="F37" s="1"/>
      <c r="G37" s="1"/>
      <c r="H37" s="1"/>
      <c r="I37" s="1"/>
      <c r="J37" s="1"/>
      <c r="K37" s="1"/>
      <c r="L37" s="1"/>
      <c r="M37" s="1"/>
      <c r="N37" s="1"/>
      <c r="O37" s="1"/>
      <c r="P37" s="1"/>
      <c r="Q37" s="1"/>
      <c r="R37" s="1"/>
      <c r="S37" s="1"/>
      <c r="T37" s="1"/>
      <c r="U37" s="1"/>
      <c r="V37" s="1"/>
      <c r="W37" s="1"/>
      <c r="X37" s="1"/>
      <c r="Y37" s="1"/>
      <c r="Z37" s="1"/>
    </row>
    <row r="38" spans="1:26">
      <c r="A38" s="16"/>
      <c r="B38" s="27"/>
      <c r="C38" s="27"/>
      <c r="D38" s="27"/>
      <c r="E38" s="20"/>
      <c r="F38" s="1"/>
      <c r="G38" s="1"/>
      <c r="H38" s="1"/>
      <c r="I38" s="1"/>
      <c r="J38" s="1"/>
      <c r="K38" s="1"/>
      <c r="L38" s="1"/>
      <c r="M38" s="66" t="s">
        <v>233</v>
      </c>
      <c r="N38" s="67"/>
      <c r="O38" s="68"/>
      <c r="P38" s="1"/>
      <c r="Q38" s="1"/>
      <c r="R38" s="1"/>
      <c r="S38" s="1"/>
      <c r="T38" s="1"/>
      <c r="U38" s="1"/>
      <c r="V38" s="1"/>
      <c r="W38" s="1"/>
      <c r="X38" s="1"/>
      <c r="Y38" s="1"/>
      <c r="Z38" s="1"/>
    </row>
    <row r="39" spans="1:26">
      <c r="A39" s="53" t="str">
        <f>B32</f>
        <v>Medicine</v>
      </c>
      <c r="B39" s="54"/>
      <c r="C39" s="54"/>
      <c r="D39" s="54"/>
      <c r="E39" s="55"/>
      <c r="F39" s="1"/>
      <c r="G39" s="1"/>
      <c r="H39" s="1"/>
      <c r="I39" s="1"/>
      <c r="J39" s="1"/>
      <c r="K39" s="1"/>
      <c r="L39" s="1"/>
      <c r="M39" s="1"/>
      <c r="N39" s="1"/>
      <c r="O39" s="1"/>
      <c r="P39" s="1"/>
      <c r="Q39" s="1"/>
      <c r="R39" s="1"/>
      <c r="S39" s="1"/>
      <c r="T39" s="1"/>
      <c r="U39" s="1"/>
      <c r="V39" s="1"/>
      <c r="W39" s="1"/>
      <c r="X39" s="1"/>
      <c r="Y39" s="1"/>
      <c r="Z39" s="1"/>
    </row>
    <row r="40" spans="1:26">
      <c r="A40" s="64" t="s">
        <v>234</v>
      </c>
      <c r="B40" s="50"/>
      <c r="C40" s="50"/>
      <c r="D40" s="50"/>
      <c r="E40" s="65"/>
      <c r="F40" s="1"/>
      <c r="G40" s="1"/>
      <c r="H40" s="1"/>
      <c r="I40" s="1"/>
      <c r="J40" s="1"/>
      <c r="K40" s="1"/>
      <c r="L40" s="1"/>
      <c r="M40" s="66" t="s">
        <v>235</v>
      </c>
      <c r="N40" s="67"/>
      <c r="O40" s="68"/>
      <c r="P40" s="1"/>
      <c r="Q40" s="1"/>
      <c r="R40" s="1"/>
      <c r="S40" s="1"/>
      <c r="T40" s="1"/>
      <c r="U40" s="1"/>
      <c r="V40" s="1"/>
      <c r="W40" s="1"/>
      <c r="X40" s="1"/>
      <c r="Y40" s="1"/>
      <c r="Z40" s="1"/>
    </row>
    <row r="41" spans="1:26">
      <c r="A41" s="16"/>
      <c r="B41" s="27"/>
      <c r="C41" s="27"/>
      <c r="D41" s="27"/>
      <c r="E41" s="20"/>
      <c r="F41" s="1"/>
      <c r="G41" s="1"/>
      <c r="H41" s="1"/>
      <c r="I41" s="1"/>
      <c r="J41" s="1"/>
      <c r="K41" s="1"/>
      <c r="L41" s="1"/>
      <c r="M41" s="1"/>
      <c r="N41" s="1"/>
      <c r="O41" s="1"/>
      <c r="P41" s="1"/>
      <c r="Q41" s="1"/>
      <c r="R41" s="1"/>
      <c r="S41" s="1"/>
      <c r="T41" s="1"/>
      <c r="U41" s="1"/>
      <c r="V41" s="1"/>
      <c r="W41" s="1"/>
      <c r="X41" s="1"/>
      <c r="Y41" s="1"/>
      <c r="Z41" s="1"/>
    </row>
    <row r="42" spans="1:26">
      <c r="A42" s="53" t="str">
        <f>B33</f>
        <v>Psychology</v>
      </c>
      <c r="B42" s="54"/>
      <c r="C42" s="54"/>
      <c r="D42" s="54"/>
      <c r="E42" s="55"/>
      <c r="F42" s="1"/>
      <c r="G42" s="1"/>
      <c r="H42" s="1"/>
      <c r="I42" s="1"/>
      <c r="J42" s="1"/>
      <c r="K42" s="1"/>
      <c r="L42" s="1"/>
      <c r="M42" s="66" t="s">
        <v>236</v>
      </c>
      <c r="N42" s="67"/>
      <c r="O42" s="68"/>
      <c r="P42" s="1"/>
      <c r="Q42" s="1"/>
      <c r="R42" s="1"/>
      <c r="S42" s="1"/>
      <c r="T42" s="1"/>
      <c r="U42" s="1"/>
      <c r="V42" s="1"/>
      <c r="W42" s="1"/>
      <c r="X42" s="1"/>
      <c r="Y42" s="1"/>
      <c r="Z42" s="1"/>
    </row>
    <row r="43" spans="1:26">
      <c r="A43" s="64" t="s">
        <v>237</v>
      </c>
      <c r="B43" s="50"/>
      <c r="C43" s="50"/>
      <c r="D43" s="50"/>
      <c r="E43" s="65"/>
      <c r="F43" s="1"/>
      <c r="G43" s="1"/>
      <c r="H43" s="1"/>
      <c r="I43" s="1"/>
      <c r="J43" s="1"/>
      <c r="K43" s="1"/>
      <c r="L43" s="1"/>
      <c r="M43" s="1"/>
      <c r="N43" s="1"/>
      <c r="O43" s="1"/>
      <c r="P43" s="1"/>
      <c r="Q43" s="1"/>
      <c r="R43" s="1"/>
      <c r="S43" s="1"/>
      <c r="T43" s="1"/>
      <c r="U43" s="1"/>
      <c r="V43" s="1"/>
      <c r="W43" s="1"/>
      <c r="X43" s="1"/>
      <c r="Y43" s="1"/>
      <c r="Z43" s="1"/>
    </row>
    <row r="44" spans="1:26">
      <c r="A44" s="16"/>
      <c r="B44" s="27"/>
      <c r="C44" s="27"/>
      <c r="D44" s="27"/>
      <c r="E44" s="20"/>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2" t="s">
        <v>54</v>
      </c>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63" t="s">
        <v>238</v>
      </c>
      <c r="N46" s="50"/>
      <c r="O46" s="50"/>
      <c r="P46" s="1"/>
      <c r="Q46" s="1"/>
      <c r="R46" s="1"/>
      <c r="S46" s="1"/>
      <c r="T46" s="1"/>
      <c r="U46" s="1"/>
      <c r="V46" s="1"/>
      <c r="W46" s="1"/>
      <c r="X46" s="1"/>
      <c r="Y46" s="1"/>
      <c r="Z46" s="1"/>
    </row>
    <row r="47" spans="1:26" ht="44.25" customHeight="1">
      <c r="A47" s="1"/>
      <c r="B47" s="1"/>
      <c r="C47" s="1"/>
      <c r="D47" s="1"/>
      <c r="E47" s="1"/>
      <c r="F47" s="1"/>
      <c r="G47" s="1"/>
      <c r="H47" s="1"/>
      <c r="I47" s="1"/>
      <c r="J47" s="1"/>
      <c r="K47" s="1"/>
      <c r="L47" s="1"/>
      <c r="M47" s="1"/>
      <c r="N47" s="63" t="s">
        <v>239</v>
      </c>
      <c r="O47" s="50"/>
      <c r="P47" s="1"/>
      <c r="Q47" s="1"/>
      <c r="R47" s="1"/>
      <c r="S47" s="1"/>
      <c r="T47" s="1"/>
      <c r="U47" s="1"/>
      <c r="V47" s="1"/>
      <c r="W47" s="1"/>
      <c r="X47" s="1"/>
      <c r="Y47" s="1"/>
      <c r="Z47" s="1"/>
    </row>
    <row r="48" spans="1:26" ht="39">
      <c r="A48" s="1"/>
      <c r="B48" s="1"/>
      <c r="C48" s="1"/>
      <c r="D48" s="1"/>
      <c r="E48" s="1"/>
      <c r="F48" s="1"/>
      <c r="G48" s="1"/>
      <c r="H48" s="1"/>
      <c r="I48" s="1"/>
      <c r="J48" s="1"/>
      <c r="K48" s="1"/>
      <c r="L48" s="1"/>
      <c r="M48" s="1"/>
      <c r="N48" s="6"/>
      <c r="O48" s="6" t="s">
        <v>240</v>
      </c>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2" t="s">
        <v>57</v>
      </c>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B21:D22"/>
    <mergeCell ref="A19:D19"/>
    <mergeCell ref="A18:D18"/>
    <mergeCell ref="A23:D23"/>
    <mergeCell ref="A14:D14"/>
    <mergeCell ref="A1:O1"/>
    <mergeCell ref="A2:O2"/>
    <mergeCell ref="A4:B4"/>
    <mergeCell ref="A15:D15"/>
    <mergeCell ref="A16:D16"/>
    <mergeCell ref="C8:D8"/>
    <mergeCell ref="A11:D11"/>
    <mergeCell ref="A12:D13"/>
    <mergeCell ref="A8:B8"/>
    <mergeCell ref="A10:B10"/>
    <mergeCell ref="A6:B6"/>
    <mergeCell ref="H4:I4"/>
    <mergeCell ref="F3:I3"/>
    <mergeCell ref="N47:O47"/>
    <mergeCell ref="M46:O46"/>
    <mergeCell ref="M13:N13"/>
    <mergeCell ref="M11:N11"/>
    <mergeCell ref="M5:N5"/>
    <mergeCell ref="M28:O28"/>
    <mergeCell ref="M26:O26"/>
    <mergeCell ref="M27:O27"/>
    <mergeCell ref="M30:O30"/>
    <mergeCell ref="A43:E43"/>
    <mergeCell ref="A37:E37"/>
    <mergeCell ref="M34:O34"/>
    <mergeCell ref="M32:O32"/>
    <mergeCell ref="M36:O36"/>
    <mergeCell ref="M42:O42"/>
    <mergeCell ref="M40:O40"/>
    <mergeCell ref="M38:O38"/>
    <mergeCell ref="A40:E40"/>
    <mergeCell ref="A39:E39"/>
    <mergeCell ref="A42:E42"/>
    <mergeCell ref="H5:I5"/>
    <mergeCell ref="H15:I15"/>
    <mergeCell ref="H14:I14"/>
    <mergeCell ref="H6:I6"/>
    <mergeCell ref="H7:I7"/>
    <mergeCell ref="H10:I10"/>
    <mergeCell ref="H9:I9"/>
    <mergeCell ref="M7:N7"/>
    <mergeCell ref="N6:O6"/>
    <mergeCell ref="N8:O8"/>
    <mergeCell ref="M9:N9"/>
    <mergeCell ref="C6:D6"/>
    <mergeCell ref="N14:O14"/>
    <mergeCell ref="N12:O12"/>
    <mergeCell ref="M15:N15"/>
    <mergeCell ref="C9:D9"/>
    <mergeCell ref="C10:D10"/>
    <mergeCell ref="N10:O10"/>
    <mergeCell ref="H11:I11"/>
    <mergeCell ref="H12:I12"/>
    <mergeCell ref="C33:D33"/>
    <mergeCell ref="A36:E36"/>
    <mergeCell ref="H30:I30"/>
    <mergeCell ref="H29:I29"/>
    <mergeCell ref="H32:I32"/>
    <mergeCell ref="C31:D31"/>
    <mergeCell ref="A29:D29"/>
    <mergeCell ref="C30:D30"/>
    <mergeCell ref="C32:D32"/>
    <mergeCell ref="H31:I31"/>
    <mergeCell ref="H21:I21"/>
    <mergeCell ref="H20:I20"/>
    <mergeCell ref="H17:I17"/>
    <mergeCell ref="H19:I19"/>
    <mergeCell ref="H27:I27"/>
    <mergeCell ref="H25:I25"/>
    <mergeCell ref="H26:I26"/>
    <mergeCell ref="H22:I22"/>
    <mergeCell ref="H24:I24"/>
    <mergeCell ref="H16:I16"/>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Picklist!$C$2:$C$7</xm:f>
          </x14:formula1>
          <xm:sqref>A38 A41 A44</xm:sqref>
        </x14:dataValidation>
        <x14:dataValidation type="list" allowBlank="1">
          <x14:formula1>
            <xm:f>Picklist!$E$2:$E$8</xm:f>
          </x14:formula1>
          <xm:sqref>D24:D25 B24:B26</xm:sqref>
        </x14:dataValidation>
        <x14:dataValidation type="list" allowBlank="1">
          <x14:formula1>
            <xm:f>Picklist!$F$2:$F$6</xm:f>
          </x14:formula1>
          <xm:sqref>A14</xm:sqref>
        </x14:dataValidation>
        <x14:dataValidation type="list" allowBlank="1">
          <x14:formula1>
            <xm:f>Picklist!$B$2:$B$3</xm:f>
          </x14:formula1>
          <xm:sqref>B20</xm:sqref>
        </x14:dataValidation>
        <x14:dataValidation type="list" allowBlank="1">
          <x14:formula1>
            <xm:f>Picklist!$D$2:$D$6</xm:f>
          </x14:formula1>
          <xm:sqref>C31:C33</xm:sqref>
        </x14:dataValidation>
        <x14:dataValidation type="list" allowBlank="1">
          <x14:formula1>
            <xm:f>Picklist!$A$2:$A$6</xm:f>
          </x14:formula1>
          <xm:sqref>D4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C10" sqref="C10"/>
    </sheetView>
  </sheetViews>
  <sheetFormatPr defaultColWidth="14.42578125" defaultRowHeight="15" customHeight="1"/>
  <cols>
    <col min="1" max="1" width="28.7109375" customWidth="1"/>
    <col min="2" max="2" width="33" customWidth="1"/>
    <col min="3" max="3" width="19.140625" customWidth="1"/>
    <col min="4" max="4" width="24.140625" customWidth="1"/>
    <col min="5" max="5" width="19.5703125" customWidth="1"/>
    <col min="6" max="6" width="24.140625" customWidth="1"/>
    <col min="7" max="10" width="18.42578125" customWidth="1"/>
    <col min="11" max="26" width="8.7109375" customWidth="1"/>
  </cols>
  <sheetData>
    <row r="1" spans="1:10">
      <c r="A1" t="s">
        <v>185</v>
      </c>
    </row>
    <row r="3" spans="1:10" ht="31.5">
      <c r="B3" s="88" t="s">
        <v>186</v>
      </c>
      <c r="C3" s="67"/>
      <c r="D3" s="67"/>
      <c r="E3" s="68"/>
    </row>
    <row r="4" spans="1:10">
      <c r="A4" s="32" t="s">
        <v>187</v>
      </c>
      <c r="B4" s="12"/>
      <c r="C4" s="11" t="s">
        <v>188</v>
      </c>
      <c r="D4" s="11"/>
      <c r="E4" s="32" t="s">
        <v>189</v>
      </c>
      <c r="F4" s="12"/>
    </row>
    <row r="5" spans="1:10" ht="45">
      <c r="A5" s="19"/>
      <c r="B5" s="33" t="s">
        <v>190</v>
      </c>
      <c r="C5" s="34"/>
      <c r="D5" s="34" t="s">
        <v>191</v>
      </c>
      <c r="E5" s="35"/>
      <c r="F5" s="33" t="s">
        <v>192</v>
      </c>
    </row>
    <row r="6" spans="1:10" ht="30.75" customHeight="1">
      <c r="A6" s="16"/>
      <c r="B6" s="36" t="s">
        <v>193</v>
      </c>
      <c r="C6" s="37"/>
      <c r="D6" s="37"/>
      <c r="E6" s="38"/>
      <c r="F6" s="36" t="s">
        <v>194</v>
      </c>
    </row>
    <row r="9" spans="1:10">
      <c r="A9" s="39" t="s">
        <v>33</v>
      </c>
      <c r="B9" s="40" t="s">
        <v>195</v>
      </c>
      <c r="C9" s="39" t="s">
        <v>35</v>
      </c>
      <c r="D9" s="40" t="s">
        <v>195</v>
      </c>
      <c r="E9" s="39" t="s">
        <v>37</v>
      </c>
      <c r="F9" s="40" t="s">
        <v>195</v>
      </c>
      <c r="G9" s="39" t="s">
        <v>34</v>
      </c>
      <c r="H9" s="40" t="s">
        <v>195</v>
      </c>
      <c r="I9" s="39" t="s">
        <v>36</v>
      </c>
      <c r="J9" s="40" t="s">
        <v>195</v>
      </c>
    </row>
    <row r="10" spans="1:10">
      <c r="A10" s="41"/>
      <c r="B10" s="42">
        <v>4</v>
      </c>
      <c r="C10" s="41"/>
      <c r="D10" s="42">
        <v>4</v>
      </c>
      <c r="E10" s="41"/>
      <c r="F10" s="42">
        <v>4</v>
      </c>
      <c r="G10" s="41"/>
      <c r="H10" s="42">
        <v>4</v>
      </c>
      <c r="I10" s="41"/>
      <c r="J10" s="42">
        <v>4</v>
      </c>
    </row>
    <row r="11" spans="1:10">
      <c r="A11" s="41"/>
      <c r="B11" s="42">
        <v>3</v>
      </c>
      <c r="C11" s="41"/>
      <c r="D11" s="42">
        <v>3</v>
      </c>
      <c r="E11" s="41"/>
      <c r="F11" s="42">
        <v>3</v>
      </c>
      <c r="G11" s="41"/>
      <c r="H11" s="42">
        <v>3</v>
      </c>
      <c r="I11" s="41"/>
      <c r="J11" s="42">
        <v>3</v>
      </c>
    </row>
    <row r="12" spans="1:10">
      <c r="A12" s="41"/>
      <c r="B12" s="42">
        <v>2</v>
      </c>
      <c r="C12" s="41"/>
      <c r="D12" s="42">
        <v>2</v>
      </c>
      <c r="E12" s="41"/>
      <c r="F12" s="42">
        <v>2</v>
      </c>
      <c r="G12" s="41"/>
      <c r="H12" s="42">
        <v>2</v>
      </c>
      <c r="I12" s="41"/>
      <c r="J12" s="42">
        <v>2</v>
      </c>
    </row>
    <row r="13" spans="1:10">
      <c r="A13" s="41"/>
      <c r="B13" s="42">
        <v>1</v>
      </c>
      <c r="C13" s="41"/>
      <c r="D13" s="42">
        <v>1</v>
      </c>
      <c r="E13" s="41"/>
      <c r="F13" s="42">
        <v>1</v>
      </c>
      <c r="G13" s="41"/>
      <c r="H13" s="42">
        <v>1</v>
      </c>
      <c r="I13" s="41"/>
      <c r="J13" s="42">
        <v>1</v>
      </c>
    </row>
    <row r="14" spans="1:10">
      <c r="A14" s="43"/>
      <c r="B14" s="44">
        <v>0</v>
      </c>
      <c r="C14" s="43"/>
      <c r="D14" s="44">
        <v>0</v>
      </c>
      <c r="E14" s="43"/>
      <c r="F14" s="44">
        <v>0</v>
      </c>
      <c r="G14" s="43"/>
      <c r="H14" s="44">
        <v>0</v>
      </c>
      <c r="I14" s="43"/>
      <c r="J14" s="44">
        <v>0</v>
      </c>
    </row>
    <row r="16" spans="1:10">
      <c r="A16" t="s">
        <v>196</v>
      </c>
    </row>
  </sheetData>
  <mergeCells count="1">
    <mergeCell ref="B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ColWidth="14.42578125" defaultRowHeight="15" customHeight="1"/>
  <cols>
    <col min="1" max="26" width="8.7109375" customWidth="1"/>
  </cols>
  <sheetData>
    <row r="1" spans="1:8">
      <c r="A1" t="s">
        <v>177</v>
      </c>
    </row>
    <row r="2" spans="1:8">
      <c r="A2" t="s">
        <v>178</v>
      </c>
    </row>
    <row r="3" spans="1:8">
      <c r="A3" t="s">
        <v>179</v>
      </c>
    </row>
    <row r="5" spans="1:8">
      <c r="B5" t="s">
        <v>180</v>
      </c>
    </row>
    <row r="8" spans="1:8">
      <c r="A8" t="s">
        <v>181</v>
      </c>
      <c r="D8" t="s">
        <v>182</v>
      </c>
      <c r="G8" t="s">
        <v>183</v>
      </c>
    </row>
    <row r="15" spans="1:8">
      <c r="A15" t="s">
        <v>184</v>
      </c>
      <c r="D15" t="s">
        <v>184</v>
      </c>
      <c r="G15" t="s">
        <v>184</v>
      </c>
    </row>
    <row r="16" spans="1:8">
      <c r="B16">
        <v>1</v>
      </c>
      <c r="E16">
        <v>1</v>
      </c>
      <c r="H16">
        <v>1</v>
      </c>
    </row>
    <row r="23" spans="2:8">
      <c r="B23">
        <v>2</v>
      </c>
      <c r="E23">
        <v>2</v>
      </c>
      <c r="H23">
        <v>2</v>
      </c>
    </row>
    <row r="30" spans="2:8">
      <c r="B30">
        <v>3</v>
      </c>
      <c r="E30">
        <v>3</v>
      </c>
      <c r="H3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Handler</vt:lpstr>
      <vt:lpstr>Infiltrator</vt:lpstr>
      <vt:lpstr>Insider</vt:lpstr>
      <vt:lpstr>Ronin</vt:lpstr>
      <vt:lpstr>Runner</vt:lpstr>
      <vt:lpstr>Tech</vt:lpstr>
      <vt:lpstr>Whitecoat</vt:lpstr>
      <vt:lpstr>Stress Tracks</vt:lpstr>
      <vt:lpstr>Dystopian Clocks</vt:lpstr>
      <vt:lpstr>Picklist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Mark</cp:lastModifiedBy>
  <dcterms:created xsi:type="dcterms:W3CDTF">2018-02-09T17:48:05Z</dcterms:created>
  <dcterms:modified xsi:type="dcterms:W3CDTF">2018-02-09T17:48:48Z</dcterms:modified>
</cp:coreProperties>
</file>